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usk\Desktop\docs\"/>
    </mc:Choice>
  </mc:AlternateContent>
  <bookViews>
    <workbookView xWindow="-120" yWindow="-120" windowWidth="29040" windowHeight="15990"/>
  </bookViews>
  <sheets>
    <sheet name="Figure 1" sheetId="18" r:id="rId1"/>
    <sheet name="Figure 2" sheetId="27" r:id="rId2"/>
    <sheet name="Figure 3" sheetId="69" r:id="rId3"/>
    <sheet name="Figure 4" sheetId="3" r:id="rId4"/>
    <sheet name="Figure 5" sheetId="10" r:id="rId5"/>
    <sheet name="Figure 6" sheetId="7" r:id="rId6"/>
    <sheet name="Figure 7" sheetId="70" r:id="rId7"/>
    <sheet name="Figure 8" sheetId="4" r:id="rId8"/>
    <sheet name="Figure 9" sheetId="11" r:id="rId9"/>
    <sheet name="Figure 10" sheetId="8" r:id="rId10"/>
    <sheet name="Figure 11" sheetId="71" r:id="rId11"/>
    <sheet name="Figure 12" sheetId="72" r:id="rId12"/>
    <sheet name="Figure 13" sheetId="73" r:id="rId13"/>
    <sheet name="Figure 14" sheetId="74" r:id="rId14"/>
    <sheet name="Figure 15" sheetId="75" r:id="rId15"/>
    <sheet name="Figure 16" sheetId="76" r:id="rId16"/>
    <sheet name="Figure 17" sheetId="77" r:id="rId17"/>
    <sheet name="Figure 18" sheetId="78" r:id="rId18"/>
    <sheet name="Figure 19" sheetId="79" r:id="rId19"/>
    <sheet name="Figure 20" sheetId="22" r:id="rId20"/>
    <sheet name="Figure 21" sheetId="23" r:id="rId21"/>
    <sheet name="Figure 22" sheetId="13" r:id="rId22"/>
    <sheet name="Figure 23" sheetId="14" r:id="rId23"/>
    <sheet name="Figure 24" sheetId="80" r:id="rId24"/>
    <sheet name="Figure 25" sheetId="81" r:id="rId25"/>
    <sheet name="Figure 26" sheetId="82" r:id="rId26"/>
    <sheet name="Figure 27" sheetId="24" r:id="rId27"/>
    <sheet name="Figure 28" sheetId="25" r:id="rId28"/>
    <sheet name="Figure 29" sheetId="83" r:id="rId29"/>
    <sheet name="Figure 30" sheetId="17" r:id="rId30"/>
    <sheet name="Figure 31" sheetId="84" r:id="rId31"/>
    <sheet name="Figure 32" sheetId="85" r:id="rId32"/>
    <sheet name="Figure 33" sheetId="86" r:id="rId33"/>
    <sheet name="Figure 36" sheetId="41" r:id="rId34"/>
    <sheet name="Figure 37" sheetId="44" r:id="rId35"/>
    <sheet name="Figure 38" sheetId="45" r:id="rId36"/>
    <sheet name="Figure 39" sheetId="46" r:id="rId37"/>
    <sheet name="Figure 40" sheetId="42" r:id="rId38"/>
    <sheet name="Figure 41" sheetId="43" r:id="rId39"/>
    <sheet name="Figure 43" sheetId="51" r:id="rId40"/>
  </sheets>
  <definedNames>
    <definedName name="_C6_Pass_Mode" localSheetId="10">#REF!</definedName>
    <definedName name="_C6_Pass_Mode" localSheetId="11">#REF!</definedName>
    <definedName name="_C6_Pass_Mode" localSheetId="12">#REF!</definedName>
    <definedName name="_C6_Pass_Mode" localSheetId="13">#REF!</definedName>
    <definedName name="_C6_Pass_Mode" localSheetId="14">#REF!</definedName>
    <definedName name="_C6_Pass_Mode" localSheetId="15">#REF!</definedName>
    <definedName name="_C6_Pass_Mode" localSheetId="16">#REF!</definedName>
    <definedName name="_C6_Pass_Mode" localSheetId="17">#REF!</definedName>
    <definedName name="_C6_Pass_Mode" localSheetId="18">#REF!</definedName>
    <definedName name="_C6_Pass_Mode" localSheetId="23">#REF!</definedName>
    <definedName name="_C6_Pass_Mode" localSheetId="24">#REF!</definedName>
    <definedName name="_C6_Pass_Mode" localSheetId="25">#REF!</definedName>
    <definedName name="_C6_Pass_Mode" localSheetId="28">#REF!</definedName>
    <definedName name="_C6_Pass_Mode" localSheetId="2">#REF!</definedName>
    <definedName name="_C6_Pass_Mode" localSheetId="30">#REF!</definedName>
    <definedName name="_C6_Pass_Mode" localSheetId="31">#REF!</definedName>
    <definedName name="_C6_Pass_Mode" localSheetId="32">#REF!</definedName>
    <definedName name="_C6_Pass_Mode" localSheetId="6">#REF!</definedName>
    <definedName name="_C6_Pass_Mode">#REF!</definedName>
    <definedName name="_Machine_Ids" localSheetId="10">#REF!</definedName>
    <definedName name="_Machine_Ids" localSheetId="11">#REF!</definedName>
    <definedName name="_Machine_Ids" localSheetId="12">#REF!</definedName>
    <definedName name="_Machine_Ids" localSheetId="13">#REF!</definedName>
    <definedName name="_Machine_Ids" localSheetId="14">#REF!</definedName>
    <definedName name="_Machine_Ids" localSheetId="15">#REF!</definedName>
    <definedName name="_Machine_Ids" localSheetId="16">#REF!</definedName>
    <definedName name="_Machine_Ids" localSheetId="17">#REF!</definedName>
    <definedName name="_Machine_Ids" localSheetId="18">#REF!</definedName>
    <definedName name="_Machine_Ids" localSheetId="23">#REF!</definedName>
    <definedName name="_Machine_Ids" localSheetId="24">#REF!</definedName>
    <definedName name="_Machine_Ids" localSheetId="25">#REF!</definedName>
    <definedName name="_Machine_Ids" localSheetId="28">#REF!</definedName>
    <definedName name="_Machine_Ids" localSheetId="2">#REF!</definedName>
    <definedName name="_Machine_Ids" localSheetId="30">#REF!</definedName>
    <definedName name="_Machine_Ids" localSheetId="31">#REF!</definedName>
    <definedName name="_Machine_Ids" localSheetId="32">#REF!</definedName>
    <definedName name="_Machine_Ids" localSheetId="6">#REF!</definedName>
    <definedName name="_Machine_Ids">#REF!</definedName>
    <definedName name="_Toc102509673" localSheetId="15">'Figure 16'!$A$1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7" l="1"/>
  <c r="H6" i="27"/>
  <c r="H7" i="27"/>
  <c r="H8" i="27"/>
  <c r="H9" i="27"/>
  <c r="H10" i="27"/>
  <c r="I12" i="27" l="1"/>
  <c r="I13" i="27"/>
  <c r="I14" i="27"/>
  <c r="I15" i="27"/>
  <c r="I16" i="27"/>
  <c r="I17" i="27"/>
  <c r="I18" i="27"/>
  <c r="I19" i="27"/>
  <c r="I20" i="27"/>
  <c r="I11" i="27"/>
</calcChain>
</file>

<file path=xl/sharedStrings.xml><?xml version="1.0" encoding="utf-8"?>
<sst xmlns="http://schemas.openxmlformats.org/spreadsheetml/2006/main" count="959" uniqueCount="116">
  <si>
    <t>Month</t>
  </si>
  <si>
    <t>2015-16</t>
  </si>
  <si>
    <t>2016-17</t>
  </si>
  <si>
    <t>2017-18</t>
  </si>
  <si>
    <t>2018-19</t>
  </si>
  <si>
    <t>2019-20</t>
  </si>
  <si>
    <t>2020-21</t>
  </si>
  <si>
    <t>2021-22</t>
  </si>
  <si>
    <t>2021-22 Max</t>
  </si>
  <si>
    <t>2021-22 Min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</si>
  <si>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</si>
  <si>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</si>
  <si>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</si>
  <si>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</si>
  <si>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</si>
  <si>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</si>
  <si>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</si>
  <si>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</si>
  <si>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</si>
  <si>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</si>
  <si>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</si>
  <si>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</si>
  <si>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Darwin</t>
  </si>
  <si>
    <t>Manton, Batchelor, Pine Creek</t>
  </si>
  <si>
    <t>Katherine</t>
  </si>
  <si>
    <t>Year</t>
  </si>
  <si>
    <t>Actual</t>
  </si>
  <si>
    <t>Forecast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</si>
  <si>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</si>
  <si>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</si>
  <si>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</si>
  <si>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</si>
  <si>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</si>
  <si>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</si>
  <si>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</si>
  <si>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</si>
  <si>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</si>
  <si>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</si>
  <si>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ACTUAL</t>
  </si>
  <si>
    <t>POE10</t>
  </si>
  <si>
    <t>POE50</t>
  </si>
  <si>
    <t>POE90</t>
  </si>
  <si>
    <t>Time</t>
  </si>
  <si>
    <t>Reliability Standard</t>
  </si>
  <si>
    <t>Potential USE with reserves relaxed and maintenance rescheduled</t>
  </si>
  <si>
    <t>Potential USE with reserves relaxed</t>
  </si>
  <si>
    <t>(graph increment)</t>
  </si>
  <si>
    <t>Forecast USE</t>
  </si>
  <si>
    <t>Maximum system demand</t>
  </si>
  <si>
    <t xml:space="preserve"> Month</t>
  </si>
  <si>
    <t>Minimum Generation - Thermal Units Operating in Darwin node (MW)</t>
  </si>
  <si>
    <t>Limit of Generation Supported on 132kV (MW)</t>
  </si>
  <si>
    <t>Underlying demand - wet (maximum)</t>
  </si>
  <si>
    <t>Underlying demand - dry (minimum)</t>
  </si>
  <si>
    <t>System demand - wet (maximum)</t>
  </si>
  <si>
    <t>System demand - dry (minimum)</t>
  </si>
  <si>
    <t>Underlying demand - shoulder (maximum)</t>
  </si>
  <si>
    <t>Underlying demand - shoulder (minimum)</t>
  </si>
  <si>
    <t>System demand - shoulder (maximum)</t>
  </si>
  <si>
    <t>System demand - shoulder (minimum)</t>
  </si>
  <si>
    <t>Underlying demand - summer (maximum)</t>
  </si>
  <si>
    <t>System demand - summer (maximum)</t>
  </si>
  <si>
    <t>Actual - residential</t>
  </si>
  <si>
    <t>Actual - commercial</t>
  </si>
  <si>
    <t>Forecast - residential</t>
  </si>
  <si>
    <t>Forecast - commercial</t>
  </si>
  <si>
    <t>Previous forecast - residential</t>
  </si>
  <si>
    <t>Previous forecast - commercial</t>
  </si>
  <si>
    <t>POE10 - without NGP assumption</t>
  </si>
  <si>
    <t>POE50 - without NGP assumption</t>
  </si>
  <si>
    <t>POE90 - without NGP assumption</t>
  </si>
  <si>
    <t>Darwin-Katherine Total</t>
  </si>
  <si>
    <t>Underlying demand - summer (minimum)</t>
  </si>
  <si>
    <t>System demand - summer (minimum)</t>
  </si>
  <si>
    <t>2030-32</t>
  </si>
  <si>
    <t>Figure 36: Aggregated historical and forecast distributed PV capacity, Darwin-Katherine, 2016-17 to 2031-32</t>
  </si>
  <si>
    <t>Figure 37: Aggregated historical and forecast distributed PV capacity, Darwin node, 2016-17 to 2031-32</t>
  </si>
  <si>
    <t>Figure 38: Historical and forecast distributed PV capacity, Manton, Batchelor and Pine Creek node, 2016-17 to 2031-32</t>
  </si>
  <si>
    <t>Figure 39: Historical and forecast distributed PV capacity, Katherine node, 2016-17 to 2031-32</t>
  </si>
  <si>
    <t>Figure 40: Historical and forecast distributed PV capacity, Alice Springs, 2016-17 to 2031-32</t>
  </si>
  <si>
    <t>Figure 41: Historical and forecast distributed PV capacity, Tennant Creek, 2016-17 to 2031-32</t>
  </si>
  <si>
    <t>Figure 43: 132 kV Darwin import limit relative to minimum thermal generation operating in the Darwin Node</t>
  </si>
  <si>
    <t>Dispatchable thermal capacity</t>
  </si>
  <si>
    <t>Figure 1: Average daily system consumption for Darwin–Katherine by month, 2019-20 to 2021 22</t>
  </si>
  <si>
    <t>Figure 2: Historical and forecast annual system consumption for Darwin–Katherine by financial year, 2016-17 to 2031-32</t>
  </si>
  <si>
    <t>Figure 16: Forecast reliability, Manton, Batchelor and Pine Creek node, 2022-2023 to 2031-32</t>
  </si>
  <si>
    <t>Figure 17: Forecast reliability, Katherine node, 2022-2023 to 2031-32</t>
  </si>
  <si>
    <t>Figure 18: Forecast seasonal dispatchable capacity and monthly maximum system demand (POE10), Darwin–Katherine power system, 2022-23 to 2031-32</t>
  </si>
  <si>
    <t>Figure 19: Forecast seasonal dispatchable capacity and monthly maximum subregional demand (POE10), Katherine node, 2022-23 to 2031-32</t>
  </si>
  <si>
    <t>Figure 20: Average daily system consumption for Alice Springs by month, 2019-20 to 2021-22</t>
  </si>
  <si>
    <t xml:space="preserve">Figure 21: Historical and forecast annual system consumption for Alice Springs by financial year, 2016-17 to 2031-32 </t>
  </si>
  <si>
    <t>Figure 22: Historical and forecast maximum system demand for Alice Springs by season years (year ending 31 August), 2016-17 to 2031-32</t>
  </si>
  <si>
    <t xml:space="preserve">Figure 23:  Annual historical and forecast minimum system demand for Alice Springs, season years (year ending 31 August) 2016-17 to 2031-32 </t>
  </si>
  <si>
    <t>Figure 24: Daily load profile for Alice Springs, summer, 2021-22</t>
  </si>
  <si>
    <t>Figure 25: Forecast reliability, Alice Springs system, 2022-23 to 2031-32</t>
  </si>
  <si>
    <t>Figure 26: Forecast seasonal dispatchable capacity and monthly maximum demand (POE10), Alice Springs, 2022 23 to 2031-32</t>
  </si>
  <si>
    <t>Figure 27: Average daily system consumption for Tennant Creek by month, 2019-20 to 2021-22</t>
  </si>
  <si>
    <t xml:space="preserve">Figure 28: Historical and forecast annual system consumption for Tennant Creek by financial year, 2016-17 to 2031 32 </t>
  </si>
  <si>
    <t xml:space="preserve">Figure 29: Historical and forecast maximum system demand for Tennant Creek by season year (year ending 31 August), 2016-17 to 2031-32 </t>
  </si>
  <si>
    <t xml:space="preserve">Figure 30: Historical and forecast minimum system demand for Tennant Creek by season year (year ending 31 August), 2016-17 to 2031-32 </t>
  </si>
  <si>
    <t>Figure 31: Daily load profile for Tennant Creek, summer and shoulder, 2021-22</t>
  </si>
  <si>
    <t>Figure 32: Forecast reliability, Tennant Creek system, 2022-23 to 2031-32</t>
  </si>
  <si>
    <t>Figure 33: Forecast seasonal dispatchable thermal capacity and monthly maximum demand (POE10), Tennant Creek, 2022 23 to 2031-32</t>
  </si>
  <si>
    <t>Figure 14: Forecast reliability, Darwin–Katherine system, 2022-23 to 2031-32</t>
  </si>
  <si>
    <t>Figure 15: Forecast reliability, Darwin system, 2022-23 to 2031-32</t>
  </si>
  <si>
    <t>Figure 7: Historical and forecast minimum system demand for Darwin-Katherine by season year (year ending 31 August), 2016-17 to 2031-32</t>
  </si>
  <si>
    <t>Figure 3: Historical and forecast maximum system demand for the Darwin-Katherine by season year (year ending 31 August) 2016-17 to 2031-32</t>
  </si>
  <si>
    <t xml:space="preserve">Figure 11: Daily load profiles for the Darwin node, wet and dry seasons, 2021-22 </t>
  </si>
  <si>
    <t xml:space="preserve">Figure 13: Daily load profiles for the Katherine node, wet and shoulder seasons, 2021-22 </t>
  </si>
  <si>
    <t xml:space="preserve">Figure 12: Daily load profiles for the Manton, Batchelor and Pine Creek node, shoulder and dry season, 2021-22 </t>
  </si>
  <si>
    <t>Figure 4: Historical and forecast maximum system demand for the Darwin node by season years (year ending 31 August), 2016-17 to 2031-32</t>
  </si>
  <si>
    <t>Figure 5: Historical and forecast maximum system demand for the Manton, Batchelor and Pine Creek node, by season year (year ending 31 August), 2016-17 to 2031-32</t>
  </si>
  <si>
    <t>Figure 6: Historical and forecast maximum system demand for Katherine by season year (year ending 31 August), 2016-17 to 2031-32</t>
  </si>
  <si>
    <t>Figure 8: Historical and forecast minimum system demand for the Darwin node by season year (year ending 31 August), 2016-17 to 2031-32</t>
  </si>
  <si>
    <t>Figure 9: Historical and forecast minimum system demand for the Manton, Batchelor and Pine Creek node by season year (year ending 31 August), 2016-17 to 2031-32</t>
  </si>
  <si>
    <t>Figure 10: Historical and forecast minimum system demand for the Katherine node by season year (year ending 31 August), 2016-17 to 2031-32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</si>
</sst>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0.00000"/>
    <numFmt numFmtId="166" formatCode="0.0%"/>
    <numFmt numFmtId="167" formatCode="0.0"/>
  </numFmts>
  <fonts count="11">
    <font>
      <sz val="11"/>
      <color theme="1"/>
      <name val="Arial Nova"/>
      <family val="2"/>
      <scheme val="minor"/>
    </font>
    <font>
      <b/>
      <sz val="11"/>
      <color theme="1"/>
      <name val="Arial Nova"/>
      <family val="2"/>
      <scheme val="minor"/>
    </font>
    <font>
      <sz val="11"/>
      <color rgb="FF222324"/>
      <name val="Segoe UI Semilight"/>
      <family val="2"/>
    </font>
    <font>
      <sz val="10"/>
      <color theme="1"/>
      <name val="Arial"/>
      <family val="2"/>
    </font>
    <font>
      <sz val="11"/>
      <color theme="1"/>
      <name val="Arial Nova"/>
      <scheme val="minor"/>
    </font>
    <font>
      <sz val="11"/>
      <color theme="1"/>
      <name val="Arial Nova"/>
      <family val="2"/>
      <scheme val="minor"/>
    </font>
    <font>
      <sz val="8"/>
      <name val="Arial Nova"/>
      <family val="2"/>
      <scheme val="minor"/>
    </font>
    <font>
      <sz val="11"/>
      <color rgb="FF424242"/>
      <name val="Arial Nova"/>
      <family val="2"/>
      <scheme val="minor"/>
    </font>
    <font>
      <sz val="11"/>
      <color rgb="FF222324"/>
      <name val="Segoe UI Semilight"/>
    </font>
    <font>
      <sz val="11"/>
      <color rgb="FF000000"/>
      <name val="Arial Nova"/>
      <family val="2"/>
      <scheme val="minor"/>
    </font>
    <font>
      <sz val="11"/>
      <color rgb="FF222324"/>
      <name val="Arial Nova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0" xfId="0" quotePrefix="1"/>
    <xf numFmtId="20" fontId="0" fillId="0" borderId="0" xfId="0" applyNumberFormat="1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0" fontId="0" fillId="0" borderId="0" xfId="0" applyNumberFormat="1"/>
    <xf numFmtId="2" fontId="1" fillId="0" borderId="0" xfId="0" applyNumberFormat="1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1" applyAlignment="1">
      <alignment vertical="center"/>
    </xf>
    <xf numFmtId="0" fontId="3" fillId="0" borderId="0" xfId="1" applyAlignment="1">
      <alignment vertical="center" textRotation="180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left" indent="1"/>
    </xf>
    <xf numFmtId="166" fontId="0" fillId="0" borderId="0" xfId="2" applyNumberFormat="1" applyFont="1"/>
    <xf numFmtId="0" fontId="7" fillId="0" borderId="0" xfId="0" applyFont="1"/>
    <xf numFmtId="2" fontId="7" fillId="0" borderId="0" xfId="0" applyNumberFormat="1" applyFont="1"/>
    <xf numFmtId="2" fontId="2" fillId="0" borderId="0" xfId="0" applyNumberFormat="1" applyFont="1"/>
    <xf numFmtId="2" fontId="8" fillId="0" borderId="0" xfId="0" applyNumberFormat="1" applyFont="1"/>
    <xf numFmtId="0" fontId="8" fillId="0" borderId="0" xfId="0" applyFont="1"/>
    <xf numFmtId="167" fontId="0" fillId="0" borderId="0" xfId="0" applyNumberFormat="1"/>
    <xf numFmtId="0" fontId="9" fillId="0" borderId="0" xfId="0" applyFont="1"/>
    <xf numFmtId="165" fontId="0" fillId="0" borderId="0" xfId="0" applyNumberFormat="1" applyAlignment="1">
      <alignment horizontal="center" vertical="center"/>
    </xf>
    <xf numFmtId="1" fontId="4" fillId="0" borderId="0" xfId="0" applyNumberFormat="1" applyFont="1" applyAlignment="1">
      <alignment horizontal="right"/>
    </xf>
    <xf numFmtId="0" fontId="10" fillId="0" borderId="0" xfId="0" applyFont="1"/>
    <xf numFmtId="1" fontId="10" fillId="0" borderId="0" xfId="0" applyNumberFormat="1" applyFont="1" applyAlignment="1">
      <alignment horizontal="right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colors>
    <mruColors>
      <color rgb="FFFDD26E"/>
      <color rgb="FFA3519B"/>
      <color rgb="FF3C1053"/>
      <color rgb="FF9B2242"/>
      <color rgb="FFFFB81C"/>
      <color rgb="FFE56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48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2'!$A$5:$A$20</c:f>
              <c:strCache>
                <c:ptCount val="16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  <c:pt idx="10">
                  <c:v>2026-27</c:v>
                </c:pt>
                <c:pt idx="11">
                  <c:v>2027-28</c:v>
                </c:pt>
                <c:pt idx="12">
                  <c:v>2028-29</c:v>
                </c:pt>
                <c:pt idx="13">
                  <c:v>2029-30</c:v>
                </c:pt>
                <c:pt idx="14">
                  <c:v>2030-31</c:v>
                </c:pt>
                <c:pt idx="15">
                  <c:v>2031-32</c:v>
                </c:pt>
              </c:strCache>
            </c:strRef>
          </c:cat>
          <c:val>
            <c:numRef>
              <c:f>'Figure 2'!$D$5:$D$20</c:f>
              <c:numCache>
                <c:formatCode>0</c:formatCode>
                <c:ptCount val="16"/>
                <c:pt idx="0">
                  <c:v>74.758972786843998</c:v>
                </c:pt>
                <c:pt idx="1">
                  <c:v>40.859812857900401</c:v>
                </c:pt>
                <c:pt idx="2">
                  <c:v>47.046202699937801</c:v>
                </c:pt>
                <c:pt idx="3">
                  <c:v>46.667705709919602</c:v>
                </c:pt>
                <c:pt idx="4">
                  <c:v>22.082425864347801</c:v>
                </c:pt>
                <c:pt idx="5">
                  <c:v>20.821712142857098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C32-4A25-9F16-498794C15B9F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2'!$A$5:$A$20</c:f>
              <c:strCache>
                <c:ptCount val="16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  <c:pt idx="10">
                  <c:v>2026-27</c:v>
                </c:pt>
                <c:pt idx="11">
                  <c:v>2027-28</c:v>
                </c:pt>
                <c:pt idx="12">
                  <c:v>2028-29</c:v>
                </c:pt>
                <c:pt idx="13">
                  <c:v>2029-30</c:v>
                </c:pt>
                <c:pt idx="14">
                  <c:v>2030-31</c:v>
                </c:pt>
                <c:pt idx="15">
                  <c:v>2031-32</c:v>
                </c:pt>
              </c:strCache>
            </c:strRef>
          </c:cat>
          <c:val>
            <c:numRef>
              <c:f>'Figure 2'!$E$5:$E$20</c:f>
              <c:numCache>
                <c:formatCode>0</c:formatCode>
                <c:ptCount val="16"/>
                <c:pt idx="6">
                  <c:v>22.620606330429101</c:v>
                </c:pt>
                <c:pt idx="7">
                  <c:v>28.734599122400201</c:v>
                </c:pt>
                <c:pt idx="8">
                  <c:v>30.6321457797455</c:v>
                </c:pt>
                <c:pt idx="9">
                  <c:v>30.459181516883401</c:v>
                </c:pt>
                <c:pt idx="10">
                  <c:v>30.318846217364801</c:v>
                </c:pt>
                <c:pt idx="11">
                  <c:v>30.2377668775679</c:v>
                </c:pt>
                <c:pt idx="12">
                  <c:v>30.148861952174101</c:v>
                </c:pt>
                <c:pt idx="13">
                  <c:v>30.124932727713599</c:v>
                </c:pt>
                <c:pt idx="14">
                  <c:v>30.162814696838701</c:v>
                </c:pt>
                <c:pt idx="15">
                  <c:v>30.203790499995598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C32-4A25-9F16-498794C15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28800"/>
        <c:axId val="1210329128"/>
      </c:lineChart>
      <c:catAx>
        <c:axId val="12103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9128"/>
        <c:crosses val="autoZero"/>
        <c:auto val="1"/>
        <c:lblAlgn val="ctr"/>
        <c:lblOffset val="100"/>
        <c:noMultiLvlLbl val="0"/>
      </c:catAx>
      <c:valAx>
        <c:axId val="1210329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900"/>
                  <a:t>Annual system consumption (GWh/year)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2'!$A$5:$A$20</c:f>
              <c:strCache>
                <c:ptCount val="16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  <c:pt idx="10">
                  <c:v>2026-27</c:v>
                </c:pt>
                <c:pt idx="11">
                  <c:v>2027-28</c:v>
                </c:pt>
                <c:pt idx="12">
                  <c:v>2028-29</c:v>
                </c:pt>
                <c:pt idx="13">
                  <c:v>2029-30</c:v>
                </c:pt>
                <c:pt idx="14">
                  <c:v>2030-31</c:v>
                </c:pt>
                <c:pt idx="15">
                  <c:v>2031-32</c:v>
                </c:pt>
              </c:strCache>
            </c:strRef>
          </c:cat>
          <c:val>
            <c:numRef>
              <c:f>'Figure 2'!$F$5:$F$20</c:f>
              <c:numCache>
                <c:formatCode>0</c:formatCode>
                <c:ptCount val="16"/>
                <c:pt idx="0">
                  <c:v>119.3411</c:v>
                </c:pt>
                <c:pt idx="1">
                  <c:v>122.964815</c:v>
                </c:pt>
                <c:pt idx="2">
                  <c:v>128.470225</c:v>
                </c:pt>
                <c:pt idx="3">
                  <c:v>129.01340500000001</c:v>
                </c:pt>
                <c:pt idx="4">
                  <c:v>124.3769275575</c:v>
                </c:pt>
                <c:pt idx="5">
                  <c:v>132.219486428571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B01-4FDB-BD9C-C1ABD2D834B3}"/>
            </c:ext>
          </c:extLst>
        </c:ser>
        <c:ser>
          <c:idx val="1"/>
          <c:order val="1"/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2'!$A$5:$A$20</c:f>
              <c:strCache>
                <c:ptCount val="16"/>
                <c:pt idx="0">
                  <c:v>2016-17</c:v>
                </c:pt>
                <c:pt idx="1">
                  <c:v>2017-18</c:v>
                </c:pt>
                <c:pt idx="2">
                  <c:v>2018-19</c:v>
                </c:pt>
                <c:pt idx="3">
                  <c:v>2019-20</c:v>
                </c:pt>
                <c:pt idx="4">
                  <c:v>2020-21</c:v>
                </c:pt>
                <c:pt idx="5">
                  <c:v>2021-22</c:v>
                </c:pt>
                <c:pt idx="6">
                  <c:v>2022-23</c:v>
                </c:pt>
                <c:pt idx="7">
                  <c:v>2023-24</c:v>
                </c:pt>
                <c:pt idx="8">
                  <c:v>2024-25</c:v>
                </c:pt>
                <c:pt idx="9">
                  <c:v>2025-26</c:v>
                </c:pt>
                <c:pt idx="10">
                  <c:v>2026-27</c:v>
                </c:pt>
                <c:pt idx="11">
                  <c:v>2027-28</c:v>
                </c:pt>
                <c:pt idx="12">
                  <c:v>2028-29</c:v>
                </c:pt>
                <c:pt idx="13">
                  <c:v>2029-30</c:v>
                </c:pt>
                <c:pt idx="14">
                  <c:v>2030-31</c:v>
                </c:pt>
                <c:pt idx="15">
                  <c:v>2031-32</c:v>
                </c:pt>
              </c:strCache>
            </c:strRef>
          </c:cat>
          <c:val>
            <c:numRef>
              <c:f>'Figure 2'!$G$5:$G$20</c:f>
              <c:numCache>
                <c:formatCode>0</c:formatCode>
                <c:ptCount val="16"/>
                <c:pt idx="6">
                  <c:v>129.23875703161801</c:v>
                </c:pt>
                <c:pt idx="7">
                  <c:v>128.67536229005901</c:v>
                </c:pt>
                <c:pt idx="8">
                  <c:v>143.63943540045901</c:v>
                </c:pt>
                <c:pt idx="9">
                  <c:v>158.869270064863</c:v>
                </c:pt>
                <c:pt idx="10">
                  <c:v>158.57518221610499</c:v>
                </c:pt>
                <c:pt idx="11">
                  <c:v>158.39851667419799</c:v>
                </c:pt>
                <c:pt idx="12">
                  <c:v>158.08983579725199</c:v>
                </c:pt>
                <c:pt idx="13">
                  <c:v>157.911707928364</c:v>
                </c:pt>
                <c:pt idx="14">
                  <c:v>157.810703174742</c:v>
                </c:pt>
                <c:pt idx="15">
                  <c:v>157.936081943311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B01-4FDB-BD9C-C1ABD2D8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28800"/>
        <c:axId val="1210329128"/>
      </c:lineChart>
      <c:catAx>
        <c:axId val="12103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9128"/>
        <c:crosses val="autoZero"/>
        <c:auto val="1"/>
        <c:lblAlgn val="ctr"/>
        <c:lblOffset val="100"/>
        <c:noMultiLvlLbl val="0"/>
      </c:catAx>
      <c:valAx>
        <c:axId val="1210329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900"/>
                  <a:t>Annual system consumption (GWh/year)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032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39</xdr:row>
      <xdr:rowOff>57150</xdr:rowOff>
    </xdr:from>
    <xdr:to>
      <xdr:col>19</xdr:col>
      <xdr:colOff>68400</xdr:colOff>
      <xdr:row>55</xdr:row>
      <xdr:rowOff>41550</xdr:rowOff>
    </xdr:to>
    <xdr:graphicFrame macro="">
      <xdr:nvGraphicFramePr>
        <xdr:cNvPr id="65" name="Chart 5">
          <a:extLst>
            <a:ext uri="{FF2B5EF4-FFF2-40B4-BE49-F238E27FC236}">
              <a16:creationId xmlns:a16="http://schemas.microsoft.com/office/drawing/2014/main" id="{2BA33A3F-BE3C-473B-BD3C-0F67CA1D0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219075</xdr:colOff>
      <xdr:row>56</xdr:row>
      <xdr:rowOff>28575</xdr:rowOff>
    </xdr:from>
    <xdr:to>
      <xdr:col>19</xdr:col>
      <xdr:colOff>58875</xdr:colOff>
      <xdr:row>72</xdr:row>
      <xdr:rowOff>12975</xdr:rowOff>
    </xdr:to>
    <xdr:graphicFrame macro="">
      <xdr:nvGraphicFramePr>
        <xdr:cNvPr id="66" name="Chart 6">
          <a:extLst>
            <a:ext uri="{FF2B5EF4-FFF2-40B4-BE49-F238E27FC236}">
              <a16:creationId xmlns:a16="http://schemas.microsoft.com/office/drawing/2014/main" id="{C1D0A78A-D25B-44D5-9D02-505A7911C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EMO 2022 arial nova">
  <a:themeElements>
    <a:clrScheme name="AEMO 2022">
      <a:dk1>
        <a:srgbClr val="424242"/>
      </a:dk1>
      <a:lt1>
        <a:srgbClr val="FFFFFF"/>
      </a:lt1>
      <a:dk2>
        <a:srgbClr val="3C1053"/>
      </a:dk2>
      <a:lt2>
        <a:srgbClr val="EEEEF0"/>
      </a:lt2>
      <a:accent1>
        <a:srgbClr val="6B3077"/>
      </a:accent1>
      <a:accent2>
        <a:srgbClr val="A3519B"/>
      </a:accent2>
      <a:accent3>
        <a:srgbClr val="9B2241"/>
      </a:accent3>
      <a:accent4>
        <a:srgbClr val="FDD26E"/>
      </a:accent4>
      <a:accent5>
        <a:srgbClr val="A1D883"/>
      </a:accent5>
      <a:accent6>
        <a:srgbClr val="40C1AC"/>
      </a:accent6>
      <a:hlink>
        <a:srgbClr val="6B3077"/>
      </a:hlink>
      <a:folHlink>
        <a:srgbClr val="A3DBE8"/>
      </a:folHlink>
    </a:clrScheme>
    <a:fontScheme name="AEMO Arial Nova">
      <a:majorFont>
        <a:latin typeface="Century Gothic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9"/>
  <sheetViews>
    <sheetView tabSelected="1" workbookViewId="0">
      <selection activeCell="E27" sqref="E27"/>
    </sheetView>
  </sheetViews>
  <sheetFormatPr defaultRowHeight="14.25"/>
  <cols>
    <col min="1" max="1" width="24.875" customWidth="1"/>
    <col min="2" max="2" width="12.25" customWidth="1"/>
    <col min="3" max="3" width="15" bestFit="1" customWidth="1"/>
    <col min="4" max="10" width="12.25" customWidth="1"/>
  </cols>
  <sheetData>
    <row r="1" spans="1:14" ht="15">
      <c r="A1" s="1" t="s">
        <v>83</v>
      </c>
    </row>
    <row r="2" spans="1:14" ht="15">
      <c r="A2" s="1"/>
    </row>
    <row r="3" spans="1:14" ht="15">
      <c r="A3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L3" s="1"/>
    </row>
    <row r="4" spans="1:14" ht="15">
      <c r="A4" s="9" t="s">
        <v>10</v>
      </c>
      <c r="B4" s="16">
        <v>3.72</v>
      </c>
      <c r="C4" s="16">
        <v>3.79</v>
      </c>
      <c r="D4" s="16">
        <v>3.98</v>
      </c>
      <c r="E4" s="16">
        <v>3.7</v>
      </c>
      <c r="F4" s="16">
        <v>3.27</v>
      </c>
      <c r="G4" s="16">
        <v>3.13</v>
      </c>
      <c r="H4" s="16">
        <v>3.51</v>
      </c>
      <c r="I4" s="16">
        <v>5.36</v>
      </c>
      <c r="J4" s="16">
        <v>2.7</v>
      </c>
      <c r="K4" s="6"/>
      <c r="L4" s="8"/>
      <c r="N4" s="6"/>
    </row>
    <row r="5" spans="1:14" ht="15">
      <c r="A5" s="9" t="s">
        <v>11</v>
      </c>
      <c r="B5" s="16">
        <v>3.92</v>
      </c>
      <c r="C5" s="16">
        <v>4.0199999999999996</v>
      </c>
      <c r="D5" s="16">
        <v>4.04</v>
      </c>
      <c r="E5" s="16">
        <v>3.77</v>
      </c>
      <c r="F5" s="16">
        <v>3.45</v>
      </c>
      <c r="G5" s="16">
        <v>3.54</v>
      </c>
      <c r="H5" s="16">
        <v>3.7</v>
      </c>
      <c r="I5" s="16">
        <v>5.36</v>
      </c>
      <c r="J5" s="16">
        <v>2.7</v>
      </c>
      <c r="K5" s="6"/>
      <c r="L5" s="8"/>
    </row>
    <row r="6" spans="1:14" ht="15">
      <c r="A6" s="9" t="s">
        <v>12</v>
      </c>
      <c r="B6" s="16">
        <v>4.4400000000000004</v>
      </c>
      <c r="C6" s="16">
        <v>4.74</v>
      </c>
      <c r="D6" s="16">
        <v>4.59</v>
      </c>
      <c r="E6" s="16">
        <v>4.32</v>
      </c>
      <c r="F6" s="16">
        <v>3.75</v>
      </c>
      <c r="G6" s="16">
        <v>4.17</v>
      </c>
      <c r="H6" s="16">
        <v>4.2</v>
      </c>
      <c r="I6" s="16">
        <v>5.36</v>
      </c>
      <c r="J6" s="16">
        <v>2.7</v>
      </c>
      <c r="K6" s="6"/>
      <c r="L6" s="8"/>
    </row>
    <row r="7" spans="1:14" ht="15">
      <c r="A7" s="9" t="s">
        <v>13</v>
      </c>
      <c r="B7" s="16">
        <v>4.8</v>
      </c>
      <c r="C7" s="16">
        <v>4.93</v>
      </c>
      <c r="D7" s="16">
        <v>5.17</v>
      </c>
      <c r="E7" s="16">
        <v>4.79</v>
      </c>
      <c r="F7" s="16">
        <v>4.55</v>
      </c>
      <c r="G7" s="16">
        <v>4.4400000000000004</v>
      </c>
      <c r="H7" s="16">
        <v>4.8600000000000003</v>
      </c>
      <c r="I7" s="16">
        <v>5.36</v>
      </c>
      <c r="J7" s="16">
        <v>2.7</v>
      </c>
      <c r="K7" s="6"/>
      <c r="L7" s="8"/>
      <c r="N7" s="6"/>
    </row>
    <row r="8" spans="1:14" ht="15">
      <c r="A8" s="9" t="s">
        <v>14</v>
      </c>
      <c r="B8" s="16">
        <v>5.27</v>
      </c>
      <c r="C8" s="16">
        <v>5.17</v>
      </c>
      <c r="D8" s="16">
        <v>4.96</v>
      </c>
      <c r="E8" s="16">
        <v>4.8600000000000003</v>
      </c>
      <c r="F8" s="16">
        <v>4.84</v>
      </c>
      <c r="G8" s="16">
        <v>4.84</v>
      </c>
      <c r="H8" s="16">
        <v>4.83</v>
      </c>
      <c r="I8" s="16">
        <v>5.36</v>
      </c>
      <c r="J8" s="16">
        <v>2.7</v>
      </c>
      <c r="K8" s="6"/>
      <c r="L8" s="8"/>
    </row>
    <row r="9" spans="1:14" ht="15">
      <c r="A9" s="9" t="s">
        <v>15</v>
      </c>
      <c r="B9" s="16">
        <v>4.62</v>
      </c>
      <c r="C9" s="16">
        <v>4.7</v>
      </c>
      <c r="D9" s="16">
        <v>4.88</v>
      </c>
      <c r="E9" s="16">
        <v>4.8499999999999996</v>
      </c>
      <c r="F9" s="16">
        <v>4.8</v>
      </c>
      <c r="G9" s="16">
        <v>4.24</v>
      </c>
      <c r="H9" s="16">
        <v>4.54</v>
      </c>
      <c r="I9" s="16">
        <v>5.36</v>
      </c>
      <c r="J9" s="16">
        <v>2.7</v>
      </c>
      <c r="K9" s="6"/>
      <c r="L9" s="8"/>
    </row>
    <row r="10" spans="1:14" ht="15">
      <c r="A10" s="9" t="s">
        <v>16</v>
      </c>
      <c r="B10" s="16">
        <v>4.8499999999999996</v>
      </c>
      <c r="C10" s="16">
        <v>4.54</v>
      </c>
      <c r="D10" s="16">
        <v>4.41</v>
      </c>
      <c r="E10" s="16">
        <v>4.45</v>
      </c>
      <c r="F10" s="16">
        <v>4.51</v>
      </c>
      <c r="G10" s="16">
        <v>4.17</v>
      </c>
      <c r="H10" s="16">
        <v>4.29</v>
      </c>
      <c r="I10" s="16">
        <v>5.36</v>
      </c>
      <c r="J10" s="16">
        <v>2.7</v>
      </c>
      <c r="K10" s="6"/>
      <c r="L10" s="8"/>
    </row>
    <row r="11" spans="1:14" ht="15">
      <c r="A11" s="9" t="s">
        <v>17</v>
      </c>
      <c r="B11" s="16">
        <v>5.0599999999999996</v>
      </c>
      <c r="C11" s="16">
        <v>4.66</v>
      </c>
      <c r="D11" s="16">
        <v>4.51</v>
      </c>
      <c r="E11" s="16">
        <v>4.75</v>
      </c>
      <c r="F11" s="16">
        <v>4.75</v>
      </c>
      <c r="G11" s="16">
        <v>4.13</v>
      </c>
      <c r="H11" s="16">
        <v>4.2300000000000004</v>
      </c>
      <c r="I11" s="16">
        <v>5.36</v>
      </c>
      <c r="J11" s="16">
        <v>2.7</v>
      </c>
      <c r="K11" s="6"/>
      <c r="L11" s="8"/>
    </row>
    <row r="12" spans="1:14" ht="15">
      <c r="A12" s="9" t="s">
        <v>18</v>
      </c>
      <c r="B12" s="16">
        <v>5.13</v>
      </c>
      <c r="C12" s="16">
        <v>4.74</v>
      </c>
      <c r="D12" s="16">
        <v>4.59</v>
      </c>
      <c r="E12" s="16">
        <v>4.6900000000000004</v>
      </c>
      <c r="F12" s="16">
        <v>4.45</v>
      </c>
      <c r="G12" s="16">
        <v>4.26</v>
      </c>
      <c r="H12" s="16">
        <v>4.55</v>
      </c>
      <c r="I12" s="16">
        <v>5.36</v>
      </c>
      <c r="J12" s="16">
        <v>2.7</v>
      </c>
      <c r="K12" s="6"/>
      <c r="L12" s="8"/>
    </row>
    <row r="13" spans="1:14" ht="15">
      <c r="A13" s="9" t="s">
        <v>19</v>
      </c>
      <c r="B13" s="16">
        <v>4.99</v>
      </c>
      <c r="C13" s="16">
        <v>4.4800000000000004</v>
      </c>
      <c r="D13" s="16">
        <v>4.62</v>
      </c>
      <c r="E13" s="16">
        <v>4.26</v>
      </c>
      <c r="F13" s="16">
        <v>4.21</v>
      </c>
      <c r="G13" s="16">
        <v>4.09</v>
      </c>
      <c r="H13" s="16">
        <v>4.42</v>
      </c>
      <c r="I13" s="16">
        <v>5.36</v>
      </c>
      <c r="J13" s="16">
        <v>2.7</v>
      </c>
      <c r="K13" s="6"/>
      <c r="L13" s="8"/>
    </row>
    <row r="14" spans="1:14" ht="15">
      <c r="A14" s="9" t="s">
        <v>20</v>
      </c>
      <c r="B14" s="16">
        <v>4.75</v>
      </c>
      <c r="C14" s="16">
        <v>4.34</v>
      </c>
      <c r="D14" s="16">
        <v>3.87</v>
      </c>
      <c r="E14" s="16">
        <v>3.98</v>
      </c>
      <c r="F14" s="16">
        <v>3.45</v>
      </c>
      <c r="G14" s="16">
        <v>3.63</v>
      </c>
      <c r="H14" s="16">
        <v>4.09</v>
      </c>
      <c r="I14" s="16">
        <v>5.36</v>
      </c>
      <c r="J14" s="16">
        <v>2.7</v>
      </c>
      <c r="K14" s="6"/>
      <c r="L14" s="8"/>
    </row>
    <row r="15" spans="1:14" ht="15">
      <c r="A15" s="9" t="s">
        <v>21</v>
      </c>
      <c r="B15" s="16">
        <v>4.45</v>
      </c>
      <c r="C15" s="16">
        <v>3.84</v>
      </c>
      <c r="D15" s="16">
        <v>3.64</v>
      </c>
      <c r="E15" s="16">
        <v>3.31</v>
      </c>
      <c r="F15" s="16">
        <v>3.33</v>
      </c>
      <c r="G15" s="16">
        <v>3.56</v>
      </c>
      <c r="H15" s="16">
        <v>3.6</v>
      </c>
      <c r="I15" s="16">
        <v>5.36</v>
      </c>
      <c r="J15" s="16">
        <v>2.7</v>
      </c>
      <c r="K15" s="6"/>
      <c r="L15" s="8"/>
    </row>
    <row r="16" spans="1:14" ht="15">
      <c r="F16" s="8"/>
      <c r="G16" s="8"/>
      <c r="H16" s="8"/>
      <c r="I16" s="8"/>
      <c r="J16" s="8"/>
    </row>
    <row r="17" spans="4:8">
      <c r="F17" s="6"/>
      <c r="G17" s="6"/>
      <c r="H17" s="6"/>
    </row>
    <row r="24" spans="4:8">
      <c r="D24" s="18"/>
    </row>
    <row r="25" spans="4:8">
      <c r="D25" s="18"/>
    </row>
    <row r="26" spans="4:8">
      <c r="D26" s="18"/>
    </row>
    <row r="27" spans="4:8">
      <c r="D27" s="18"/>
    </row>
    <row r="28" spans="4:8">
      <c r="D28" s="18"/>
    </row>
    <row r="29" spans="4:8">
      <c r="D29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zoomScaleNormal="100" workbookViewId="0"/>
  </sheetViews>
  <sheetFormatPr defaultRowHeight="14.25"/>
  <sheetData>
    <row r="1" spans="1:11" ht="15">
      <c r="A1" s="1" t="s">
        <v>115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4.79</v>
      </c>
      <c r="C4" s="6"/>
      <c r="D4" s="6"/>
      <c r="E4" s="6"/>
      <c r="F4" s="6"/>
    </row>
    <row r="5" spans="1:11">
      <c r="A5" t="s">
        <v>2</v>
      </c>
      <c r="B5" s="6">
        <v>6.64</v>
      </c>
      <c r="C5" s="6"/>
      <c r="D5" s="6"/>
      <c r="E5" s="6"/>
      <c r="F5" s="6"/>
    </row>
    <row r="6" spans="1:11">
      <c r="A6" t="s">
        <v>3</v>
      </c>
      <c r="B6" s="6">
        <v>6.72</v>
      </c>
      <c r="C6" s="6"/>
      <c r="D6" s="6"/>
      <c r="E6" s="6"/>
      <c r="F6" s="6"/>
    </row>
    <row r="7" spans="1:11">
      <c r="A7" t="s">
        <v>4</v>
      </c>
      <c r="B7" s="6">
        <v>6</v>
      </c>
      <c r="C7" s="6"/>
      <c r="D7" s="6"/>
      <c r="E7" s="6"/>
      <c r="F7" s="6"/>
    </row>
    <row r="8" spans="1:11">
      <c r="A8" t="s">
        <v>5</v>
      </c>
      <c r="B8" s="6">
        <v>6.38</v>
      </c>
      <c r="C8" s="6"/>
      <c r="D8" s="6"/>
      <c r="E8" s="6"/>
      <c r="F8" s="6"/>
    </row>
    <row r="9" spans="1:11">
      <c r="A9" t="s">
        <v>6</v>
      </c>
      <c r="B9" s="6">
        <v>6.6354189999999997</v>
      </c>
      <c r="C9" s="6"/>
      <c r="D9" s="6"/>
      <c r="E9" s="6"/>
      <c r="F9" s="6"/>
    </row>
    <row r="10" spans="1:11">
      <c r="A10" t="s">
        <v>7</v>
      </c>
      <c r="B10" s="6">
        <v>6.71</v>
      </c>
      <c r="C10" s="6"/>
      <c r="D10" s="6"/>
      <c r="E10" s="6"/>
      <c r="F10" s="6"/>
    </row>
    <row r="11" spans="1:11">
      <c r="A11" t="s">
        <v>28</v>
      </c>
      <c r="B11" s="6"/>
      <c r="C11" s="6">
        <v>6.9278911301338804</v>
      </c>
      <c r="D11" s="6">
        <v>6.3737553264220503</v>
      </c>
      <c r="E11" s="6">
        <v>5.6629101644161803</v>
      </c>
      <c r="F11" s="6"/>
      <c r="I11" s="7"/>
      <c r="J11" s="7"/>
      <c r="K11" s="7"/>
    </row>
    <row r="12" spans="1:11">
      <c r="A12" t="s">
        <v>29</v>
      </c>
      <c r="B12" s="6"/>
      <c r="C12" s="6">
        <v>6.97608067627033</v>
      </c>
      <c r="D12" s="6">
        <v>6.3410564412298802</v>
      </c>
      <c r="E12" s="6">
        <v>5.4284645497559296</v>
      </c>
      <c r="F12" s="6"/>
    </row>
    <row r="13" spans="1:11">
      <c r="A13" t="s">
        <v>30</v>
      </c>
      <c r="B13" s="6"/>
      <c r="C13" s="6">
        <v>9.1798326835574908</v>
      </c>
      <c r="D13" s="6">
        <v>8.6437738863952003</v>
      </c>
      <c r="E13" s="6">
        <v>7.6346257879966197</v>
      </c>
      <c r="F13" s="6"/>
    </row>
    <row r="14" spans="1:11">
      <c r="A14" t="s">
        <v>31</v>
      </c>
      <c r="B14" s="6"/>
      <c r="C14" s="6">
        <v>8.91956908762638</v>
      </c>
      <c r="D14" s="6">
        <v>8.2766224076221793</v>
      </c>
      <c r="E14" s="6">
        <v>7.19745490160643</v>
      </c>
      <c r="F14" s="6"/>
    </row>
    <row r="15" spans="1:11">
      <c r="A15" t="s">
        <v>32</v>
      </c>
      <c r="B15" s="6"/>
      <c r="C15" s="6">
        <v>8.5328182174003899</v>
      </c>
      <c r="D15" s="6">
        <v>7.75028568103673</v>
      </c>
      <c r="E15" s="6">
        <v>6.7100479435973899</v>
      </c>
      <c r="F15" s="6"/>
    </row>
    <row r="16" spans="1:11">
      <c r="A16" t="s">
        <v>33</v>
      </c>
      <c r="B16" s="6"/>
      <c r="C16" s="6">
        <v>7.9618891405747796</v>
      </c>
      <c r="D16" s="6">
        <v>7.3502389018999104</v>
      </c>
      <c r="E16" s="6">
        <v>6.4273872429794396</v>
      </c>
      <c r="F16" s="6"/>
    </row>
    <row r="17" spans="1:6">
      <c r="A17" t="s">
        <v>34</v>
      </c>
      <c r="B17" s="6"/>
      <c r="C17" s="6">
        <v>7.9305702015929498</v>
      </c>
      <c r="D17" s="6">
        <v>7.1855792929729496</v>
      </c>
      <c r="E17" s="6">
        <v>6.1157366717756299</v>
      </c>
      <c r="F17" s="6"/>
    </row>
    <row r="18" spans="1:6">
      <c r="A18" t="s">
        <v>35</v>
      </c>
      <c r="B18" s="6"/>
      <c r="C18" s="6">
        <v>7.9578171058750904</v>
      </c>
      <c r="D18" s="6">
        <v>7.2305291714002502</v>
      </c>
      <c r="E18" s="6">
        <v>6.0853213834983402</v>
      </c>
      <c r="F18" s="6"/>
    </row>
    <row r="19" spans="1:6">
      <c r="A19" t="s">
        <v>36</v>
      </c>
      <c r="B19" s="6"/>
      <c r="C19" s="6">
        <v>7.7492092368938499</v>
      </c>
      <c r="D19" s="6">
        <v>7.1503312060324404</v>
      </c>
      <c r="E19" s="6">
        <v>6.0825705827593604</v>
      </c>
      <c r="F19" s="6"/>
    </row>
    <row r="20" spans="1:6">
      <c r="A20" t="s">
        <v>37</v>
      </c>
      <c r="B20" s="6"/>
      <c r="C20" s="6">
        <v>7.3574807171982997</v>
      </c>
      <c r="D20" s="6">
        <v>6.5483860569905898</v>
      </c>
      <c r="E20" s="6">
        <v>5.43594863149871</v>
      </c>
      <c r="F20" s="6"/>
    </row>
    <row r="21" spans="1:6">
      <c r="B21" s="6"/>
      <c r="E21" s="6"/>
      <c r="F21" s="6"/>
    </row>
    <row r="22" spans="1:6">
      <c r="B22" s="6"/>
      <c r="E22" s="6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zoomScaleNormal="100" workbookViewId="0">
      <selection activeCell="K22" sqref="K22"/>
    </sheetView>
  </sheetViews>
  <sheetFormatPr defaultRowHeight="14.25"/>
  <cols>
    <col min="1" max="2" width="15.625" customWidth="1"/>
    <col min="3" max="3" width="33.625" bestFit="1" customWidth="1"/>
    <col min="4" max="4" width="32.625" bestFit="1" customWidth="1"/>
    <col min="5" max="5" width="30.625" bestFit="1" customWidth="1"/>
    <col min="6" max="6" width="28.625" customWidth="1"/>
    <col min="7" max="7" width="5.5" customWidth="1"/>
    <col min="8" max="11" width="26.375" customWidth="1"/>
    <col min="12" max="12" width="24.375" customWidth="1"/>
  </cols>
  <sheetData>
    <row r="1" spans="1:6" ht="15">
      <c r="A1" s="1" t="s">
        <v>107</v>
      </c>
    </row>
    <row r="2" spans="1:6" ht="15">
      <c r="A2" s="1"/>
    </row>
    <row r="3" spans="1:6">
      <c r="A3" t="s">
        <v>25</v>
      </c>
      <c r="B3" t="s">
        <v>42</v>
      </c>
      <c r="C3" t="s">
        <v>52</v>
      </c>
      <c r="D3" t="s">
        <v>53</v>
      </c>
      <c r="E3" t="s">
        <v>54</v>
      </c>
      <c r="F3" t="s">
        <v>55</v>
      </c>
    </row>
    <row r="4" spans="1:6">
      <c r="A4" s="2" t="s">
        <v>7</v>
      </c>
      <c r="B4" s="3">
        <v>0</v>
      </c>
      <c r="C4" s="4">
        <v>157.63800000000001</v>
      </c>
      <c r="D4" s="4">
        <v>106.831</v>
      </c>
      <c r="E4" s="4">
        <v>157.63800000000001</v>
      </c>
      <c r="F4" s="4">
        <v>106.831</v>
      </c>
    </row>
    <row r="5" spans="1:6">
      <c r="A5" s="2" t="s">
        <v>7</v>
      </c>
      <c r="B5" s="3">
        <v>2.0833333333333332E-2</v>
      </c>
      <c r="C5" s="4">
        <v>154.34299999999999</v>
      </c>
      <c r="D5" s="4">
        <v>104.114</v>
      </c>
      <c r="E5" s="4">
        <v>154.34299999999999</v>
      </c>
      <c r="F5" s="4">
        <v>104.114</v>
      </c>
    </row>
    <row r="6" spans="1:6">
      <c r="A6" s="2" t="s">
        <v>7</v>
      </c>
      <c r="B6" s="3">
        <v>4.1666666666666664E-2</v>
      </c>
      <c r="C6" s="4">
        <v>151.661</v>
      </c>
      <c r="D6" s="4">
        <v>101.464</v>
      </c>
      <c r="E6" s="4">
        <v>151.661</v>
      </c>
      <c r="F6" s="4">
        <v>101.464</v>
      </c>
    </row>
    <row r="7" spans="1:6">
      <c r="A7" s="2" t="s">
        <v>7</v>
      </c>
      <c r="B7" s="3">
        <v>6.25E-2</v>
      </c>
      <c r="C7" s="4">
        <v>149.77099999999999</v>
      </c>
      <c r="D7" s="4">
        <v>100.001</v>
      </c>
      <c r="E7" s="4">
        <v>149.77099999999999</v>
      </c>
      <c r="F7" s="4">
        <v>100.001</v>
      </c>
    </row>
    <row r="8" spans="1:6">
      <c r="A8" s="2" t="s">
        <v>7</v>
      </c>
      <c r="B8" s="3">
        <v>8.3333333333333329E-2</v>
      </c>
      <c r="C8" s="4">
        <v>147.84399999999999</v>
      </c>
      <c r="D8" s="4">
        <v>97.918999999999997</v>
      </c>
      <c r="E8" s="4">
        <v>147.84399999999999</v>
      </c>
      <c r="F8" s="4">
        <v>97.918999999999997</v>
      </c>
    </row>
    <row r="9" spans="1:6">
      <c r="A9" s="2" t="s">
        <v>7</v>
      </c>
      <c r="B9" s="3">
        <v>0.10416666666666667</v>
      </c>
      <c r="C9" s="4">
        <v>146.93299999999999</v>
      </c>
      <c r="D9" s="4">
        <v>97.14</v>
      </c>
      <c r="E9" s="4">
        <v>146.93299999999999</v>
      </c>
      <c r="F9" s="4">
        <v>97.14</v>
      </c>
    </row>
    <row r="10" spans="1:6">
      <c r="A10" s="2" t="s">
        <v>7</v>
      </c>
      <c r="B10" s="3">
        <v>0.125</v>
      </c>
      <c r="C10" s="4">
        <v>145.553</v>
      </c>
      <c r="D10" s="4">
        <v>96.131</v>
      </c>
      <c r="E10" s="4">
        <v>145.553</v>
      </c>
      <c r="F10" s="4">
        <v>96.131</v>
      </c>
    </row>
    <row r="11" spans="1:6">
      <c r="A11" s="2" t="s">
        <v>7</v>
      </c>
      <c r="B11" s="3">
        <v>0.14583333333333334</v>
      </c>
      <c r="C11" s="4">
        <v>144.59</v>
      </c>
      <c r="D11" s="4">
        <v>95.698999999999998</v>
      </c>
      <c r="E11" s="4">
        <v>144.59</v>
      </c>
      <c r="F11" s="4">
        <v>95.698999999999998</v>
      </c>
    </row>
    <row r="12" spans="1:6">
      <c r="A12" s="2" t="s">
        <v>7</v>
      </c>
      <c r="B12" s="3">
        <v>0.16666666666666666</v>
      </c>
      <c r="C12" s="4">
        <v>144.624</v>
      </c>
      <c r="D12" s="4">
        <v>95.66</v>
      </c>
      <c r="E12" s="4">
        <v>144.624</v>
      </c>
      <c r="F12" s="4">
        <v>95.66</v>
      </c>
    </row>
    <row r="13" spans="1:6">
      <c r="A13" s="2" t="s">
        <v>7</v>
      </c>
      <c r="B13" s="3">
        <v>0.1875</v>
      </c>
      <c r="C13" s="4">
        <v>146.45207030899999</v>
      </c>
      <c r="D13" s="4">
        <v>96.384</v>
      </c>
      <c r="E13" s="4">
        <v>146.39099999999999</v>
      </c>
      <c r="F13" s="4">
        <v>96.384</v>
      </c>
    </row>
    <row r="14" spans="1:6">
      <c r="A14" s="2" t="s">
        <v>7</v>
      </c>
      <c r="B14" s="3">
        <v>0.20833333333333334</v>
      </c>
      <c r="C14" s="4">
        <v>150.91517844590001</v>
      </c>
      <c r="D14" s="4">
        <v>98.018000000000001</v>
      </c>
      <c r="E14" s="4">
        <v>150.423</v>
      </c>
      <c r="F14" s="4">
        <v>98.018000000000001</v>
      </c>
    </row>
    <row r="15" spans="1:6">
      <c r="A15" s="2" t="s">
        <v>7</v>
      </c>
      <c r="B15" s="3">
        <v>0.22916666666666666</v>
      </c>
      <c r="C15" s="4">
        <v>157.4789570026</v>
      </c>
      <c r="D15" s="4">
        <v>100.422</v>
      </c>
      <c r="E15" s="4">
        <v>156.178</v>
      </c>
      <c r="F15" s="4">
        <v>100.422</v>
      </c>
    </row>
    <row r="16" spans="1:6">
      <c r="A16" s="2" t="s">
        <v>7</v>
      </c>
      <c r="B16" s="3">
        <v>0.25</v>
      </c>
      <c r="C16" s="4">
        <v>170.89992595460001</v>
      </c>
      <c r="D16" s="4">
        <v>104.3754802919</v>
      </c>
      <c r="E16" s="4">
        <v>168.69900000000001</v>
      </c>
      <c r="F16" s="4">
        <v>104.209</v>
      </c>
    </row>
    <row r="17" spans="1:6">
      <c r="A17" s="2" t="s">
        <v>7</v>
      </c>
      <c r="B17" s="3">
        <v>0.27083333333333331</v>
      </c>
      <c r="C17" s="4">
        <v>186.33552673829999</v>
      </c>
      <c r="D17" s="4">
        <v>109.1885314739</v>
      </c>
      <c r="E17" s="4">
        <v>182.39400000000001</v>
      </c>
      <c r="F17" s="4">
        <v>108.209</v>
      </c>
    </row>
    <row r="18" spans="1:6">
      <c r="A18" s="2" t="s">
        <v>7</v>
      </c>
      <c r="B18" s="3">
        <v>0.29166666666666669</v>
      </c>
      <c r="C18" s="4">
        <v>198.76755285979999</v>
      </c>
      <c r="D18" s="4">
        <v>112.6784194068</v>
      </c>
      <c r="E18" s="4">
        <v>190.56700000000001</v>
      </c>
      <c r="F18" s="4">
        <v>109.85</v>
      </c>
    </row>
    <row r="19" spans="1:6">
      <c r="A19" s="2" t="s">
        <v>7</v>
      </c>
      <c r="B19" s="3">
        <v>0.3125</v>
      </c>
      <c r="C19" s="4">
        <v>206.01409002330001</v>
      </c>
      <c r="D19" s="4">
        <v>119.4345036381</v>
      </c>
      <c r="E19" s="4">
        <v>192.613</v>
      </c>
      <c r="F19" s="4">
        <v>109.82599999999999</v>
      </c>
    </row>
    <row r="20" spans="1:6">
      <c r="A20" s="2" t="s">
        <v>7</v>
      </c>
      <c r="B20" s="3">
        <v>0.33333333333333331</v>
      </c>
      <c r="C20" s="4">
        <v>212.4817539327</v>
      </c>
      <c r="D20" s="4">
        <v>123.6509081566</v>
      </c>
      <c r="E20" s="4">
        <v>193.51900000000001</v>
      </c>
      <c r="F20" s="4">
        <v>107.004</v>
      </c>
    </row>
    <row r="21" spans="1:6">
      <c r="A21" s="2" t="s">
        <v>7</v>
      </c>
      <c r="B21" s="3">
        <v>0.35416666666666669</v>
      </c>
      <c r="C21" s="4">
        <v>217.90521382739999</v>
      </c>
      <c r="D21" s="4">
        <v>126.571684628</v>
      </c>
      <c r="E21" s="4">
        <v>193.97499999999999</v>
      </c>
      <c r="F21" s="4">
        <v>103.554</v>
      </c>
    </row>
    <row r="22" spans="1:6">
      <c r="A22" s="2" t="s">
        <v>7</v>
      </c>
      <c r="B22" s="3">
        <v>0.375</v>
      </c>
      <c r="C22" s="4">
        <v>219.87176834249999</v>
      </c>
      <c r="D22" s="4">
        <v>126.83693248519999</v>
      </c>
      <c r="E22" s="4">
        <v>191.59700000000001</v>
      </c>
      <c r="F22" s="4">
        <v>97.391999999999996</v>
      </c>
    </row>
    <row r="23" spans="1:6">
      <c r="A23" s="2" t="s">
        <v>7</v>
      </c>
      <c r="B23" s="3">
        <v>0.39583333333333331</v>
      </c>
      <c r="C23" s="4">
        <v>222.7392231668</v>
      </c>
      <c r="D23" s="4">
        <v>126.5240397171</v>
      </c>
      <c r="E23" s="4">
        <v>191.20500000000001</v>
      </c>
      <c r="F23" s="4">
        <v>91.942999999999998</v>
      </c>
    </row>
    <row r="24" spans="1:6">
      <c r="A24" s="2" t="s">
        <v>7</v>
      </c>
      <c r="B24" s="3">
        <v>0.41666666666666669</v>
      </c>
      <c r="C24" s="4">
        <v>224.4111485892</v>
      </c>
      <c r="D24" s="4">
        <v>126.81586379380001</v>
      </c>
      <c r="E24" s="4">
        <v>189.47499999999999</v>
      </c>
      <c r="F24" s="4">
        <v>88.62</v>
      </c>
    </row>
    <row r="25" spans="1:6">
      <c r="A25" s="2" t="s">
        <v>7</v>
      </c>
      <c r="B25" s="3">
        <v>0.4375</v>
      </c>
      <c r="C25" s="4">
        <v>227.57166907269999</v>
      </c>
      <c r="D25" s="4">
        <v>124.99584955580001</v>
      </c>
      <c r="E25" s="4">
        <v>189.58099999999999</v>
      </c>
      <c r="F25" s="4">
        <v>83.445999999999998</v>
      </c>
    </row>
    <row r="26" spans="1:6">
      <c r="A26" s="2" t="s">
        <v>7</v>
      </c>
      <c r="B26" s="3">
        <v>0.45833333333333331</v>
      </c>
      <c r="C26" s="4">
        <v>228.43949338229999</v>
      </c>
      <c r="D26" s="4">
        <v>124.62589172920001</v>
      </c>
      <c r="E26" s="4">
        <v>188.55500000000001</v>
      </c>
      <c r="F26" s="4">
        <v>80.501999999999995</v>
      </c>
    </row>
    <row r="27" spans="1:6">
      <c r="A27" s="2" t="s">
        <v>7</v>
      </c>
      <c r="B27" s="3">
        <v>0.47916666666666669</v>
      </c>
      <c r="C27" s="4">
        <v>234.05560267409999</v>
      </c>
      <c r="D27" s="4">
        <v>126.4682109014</v>
      </c>
      <c r="E27" s="4">
        <v>191.67599999999999</v>
      </c>
      <c r="F27" s="4">
        <v>80.251999999999995</v>
      </c>
    </row>
    <row r="28" spans="1:6">
      <c r="A28" s="2" t="s">
        <v>7</v>
      </c>
      <c r="B28" s="3">
        <v>0.5</v>
      </c>
      <c r="C28" s="4">
        <v>234.603799415222</v>
      </c>
      <c r="D28" s="4">
        <v>128.58851722349999</v>
      </c>
      <c r="E28" s="4">
        <v>191.63</v>
      </c>
      <c r="F28" s="4">
        <v>81.688000000000002</v>
      </c>
    </row>
    <row r="29" spans="1:6">
      <c r="A29" s="2" t="s">
        <v>7</v>
      </c>
      <c r="B29" s="3">
        <v>0.52083333333333337</v>
      </c>
      <c r="C29" s="4">
        <v>239.99841507799999</v>
      </c>
      <c r="D29" s="4">
        <v>130.84094049559999</v>
      </c>
      <c r="E29" s="4">
        <v>197.624</v>
      </c>
      <c r="F29" s="4">
        <v>83.879000000000005</v>
      </c>
    </row>
    <row r="30" spans="1:6">
      <c r="A30" s="2" t="s">
        <v>7</v>
      </c>
      <c r="B30" s="3">
        <v>0.54166666666666663</v>
      </c>
      <c r="C30" s="4">
        <v>241.4389185558</v>
      </c>
      <c r="D30" s="4">
        <v>132.27938599140001</v>
      </c>
      <c r="E30" s="4">
        <v>200.19200000000001</v>
      </c>
      <c r="F30" s="4">
        <v>86.603999999999999</v>
      </c>
    </row>
    <row r="31" spans="1:6">
      <c r="A31" s="2" t="s">
        <v>7</v>
      </c>
      <c r="B31" s="3">
        <v>0.5625</v>
      </c>
      <c r="C31" s="4">
        <v>246.62326792569999</v>
      </c>
      <c r="D31" s="4">
        <v>134.72286961890001</v>
      </c>
      <c r="E31" s="4">
        <v>207.36199999999999</v>
      </c>
      <c r="F31" s="4">
        <v>90.793000000000006</v>
      </c>
    </row>
    <row r="32" spans="1:6">
      <c r="A32" s="2" t="s">
        <v>7</v>
      </c>
      <c r="B32" s="3">
        <v>0.58333333333333337</v>
      </c>
      <c r="C32" s="4">
        <v>246.9587044729</v>
      </c>
      <c r="D32" s="4">
        <v>137.8672483101</v>
      </c>
      <c r="E32" s="4">
        <v>210.29</v>
      </c>
      <c r="F32" s="4">
        <v>96.656999999999996</v>
      </c>
    </row>
    <row r="33" spans="1:6">
      <c r="A33" s="2" t="s">
        <v>7</v>
      </c>
      <c r="B33" s="3">
        <v>0.60416666666666663</v>
      </c>
      <c r="C33" s="4">
        <v>248.1648141581</v>
      </c>
      <c r="D33" s="4">
        <v>141.43426635360001</v>
      </c>
      <c r="E33" s="4">
        <v>214.41</v>
      </c>
      <c r="F33" s="4">
        <v>104.19</v>
      </c>
    </row>
    <row r="34" spans="1:6">
      <c r="A34" s="2" t="s">
        <v>7</v>
      </c>
      <c r="B34" s="3">
        <v>0.625</v>
      </c>
      <c r="C34" s="4">
        <v>254.14100569050001</v>
      </c>
      <c r="D34" s="4">
        <v>146.206411718</v>
      </c>
      <c r="E34" s="4">
        <v>223.88499999999999</v>
      </c>
      <c r="F34" s="4">
        <v>112.34699999999999</v>
      </c>
    </row>
    <row r="35" spans="1:6">
      <c r="A35" s="2" t="s">
        <v>7</v>
      </c>
      <c r="B35" s="3">
        <v>0.64583333333333337</v>
      </c>
      <c r="C35" s="4">
        <v>257.60259235289999</v>
      </c>
      <c r="D35" s="4">
        <v>150.55530381520001</v>
      </c>
      <c r="E35" s="4">
        <v>232.65299999999999</v>
      </c>
      <c r="F35" s="4">
        <v>122.581</v>
      </c>
    </row>
    <row r="36" spans="1:6">
      <c r="A36" s="2" t="s">
        <v>7</v>
      </c>
      <c r="B36" s="3">
        <v>0.66666666666666663</v>
      </c>
      <c r="C36" s="4">
        <v>259.19514979489998</v>
      </c>
      <c r="D36" s="4">
        <v>154.48672946639999</v>
      </c>
      <c r="E36" s="4">
        <v>239.91300000000001</v>
      </c>
      <c r="F36" s="4">
        <v>132.221</v>
      </c>
    </row>
    <row r="37" spans="1:6">
      <c r="A37" s="2" t="s">
        <v>7</v>
      </c>
      <c r="B37" s="3">
        <v>0.6875</v>
      </c>
      <c r="C37" s="4">
        <v>257.45510789849999</v>
      </c>
      <c r="D37" s="4">
        <v>158.71457082820001</v>
      </c>
      <c r="E37" s="4">
        <v>243.328</v>
      </c>
      <c r="F37" s="4">
        <v>141.30099999999999</v>
      </c>
    </row>
    <row r="38" spans="1:6">
      <c r="A38" s="2" t="s">
        <v>7</v>
      </c>
      <c r="B38" s="3">
        <v>0.70833333333333337</v>
      </c>
      <c r="C38" s="4">
        <v>252.87902809689999</v>
      </c>
      <c r="D38" s="4">
        <v>160.13334195460001</v>
      </c>
      <c r="E38" s="4">
        <v>244.06800000000001</v>
      </c>
      <c r="F38" s="4">
        <v>148.102</v>
      </c>
    </row>
    <row r="39" spans="1:6">
      <c r="A39" s="2" t="s">
        <v>7</v>
      </c>
      <c r="B39" s="3">
        <v>0.72916666666666663</v>
      </c>
      <c r="C39" s="4">
        <v>248.50165782299999</v>
      </c>
      <c r="D39" s="4">
        <v>160.4605073525</v>
      </c>
      <c r="E39" s="4">
        <v>243.82900000000001</v>
      </c>
      <c r="F39" s="4">
        <v>153.88200000000001</v>
      </c>
    </row>
    <row r="40" spans="1:6">
      <c r="A40" s="2" t="s">
        <v>7</v>
      </c>
      <c r="B40" s="3">
        <v>0.75</v>
      </c>
      <c r="C40" s="4">
        <v>246.72082196630001</v>
      </c>
      <c r="D40" s="4">
        <v>158.62835767319999</v>
      </c>
      <c r="E40" s="4">
        <v>245.16499999999999</v>
      </c>
      <c r="F40" s="4">
        <v>157.64599999999999</v>
      </c>
    </row>
    <row r="41" spans="1:6">
      <c r="A41" s="2" t="s">
        <v>7</v>
      </c>
      <c r="B41" s="3">
        <v>0.77083333333333337</v>
      </c>
      <c r="C41" s="4">
        <v>248.54984531189999</v>
      </c>
      <c r="D41" s="4">
        <v>159.690511192</v>
      </c>
      <c r="E41" s="4">
        <v>248.208</v>
      </c>
      <c r="F41" s="4">
        <v>159.68899999999999</v>
      </c>
    </row>
    <row r="42" spans="1:6">
      <c r="A42" s="2" t="s">
        <v>7</v>
      </c>
      <c r="B42" s="3">
        <v>0.79166666666666663</v>
      </c>
      <c r="C42" s="4">
        <v>247.128392456</v>
      </c>
      <c r="D42" s="4">
        <v>155.49199999999999</v>
      </c>
      <c r="E42" s="4">
        <v>246.976</v>
      </c>
      <c r="F42" s="4">
        <v>155.49199999999999</v>
      </c>
    </row>
    <row r="43" spans="1:6">
      <c r="A43" s="2" t="s">
        <v>7</v>
      </c>
      <c r="B43" s="3">
        <v>0.8125</v>
      </c>
      <c r="C43" s="4">
        <v>241.642155745</v>
      </c>
      <c r="D43" s="4">
        <v>150.10599999999999</v>
      </c>
      <c r="E43" s="4">
        <v>241.601</v>
      </c>
      <c r="F43" s="4">
        <v>150.10599999999999</v>
      </c>
    </row>
    <row r="44" spans="1:6">
      <c r="A44" s="2" t="s">
        <v>7</v>
      </c>
      <c r="B44" s="3">
        <v>0.83333333333333337</v>
      </c>
      <c r="C44" s="4">
        <v>232.508749935</v>
      </c>
      <c r="D44" s="4">
        <v>144.35300000000001</v>
      </c>
      <c r="E44" s="4">
        <v>232.505</v>
      </c>
      <c r="F44" s="4">
        <v>144.35300000000001</v>
      </c>
    </row>
    <row r="45" spans="1:6">
      <c r="A45" s="2" t="s">
        <v>7</v>
      </c>
      <c r="B45" s="3">
        <v>0.85416666666666663</v>
      </c>
      <c r="C45" s="4">
        <v>223.79599999999999</v>
      </c>
      <c r="D45" s="4">
        <v>139.59100000000001</v>
      </c>
      <c r="E45" s="4">
        <v>223.79599999999999</v>
      </c>
      <c r="F45" s="4">
        <v>139.59100000000001</v>
      </c>
    </row>
    <row r="46" spans="1:6">
      <c r="A46" s="2" t="s">
        <v>7</v>
      </c>
      <c r="B46" s="3">
        <v>0.875</v>
      </c>
      <c r="C46" s="4">
        <v>213.65199999999999</v>
      </c>
      <c r="D46" s="4">
        <v>134.096</v>
      </c>
      <c r="E46" s="4">
        <v>213.65199999999999</v>
      </c>
      <c r="F46" s="4">
        <v>134.096</v>
      </c>
    </row>
    <row r="47" spans="1:6">
      <c r="A47" s="2" t="s">
        <v>7</v>
      </c>
      <c r="B47" s="3">
        <v>0.89583333333333337</v>
      </c>
      <c r="C47" s="4">
        <v>202.59200000000001</v>
      </c>
      <c r="D47" s="4">
        <v>128.583</v>
      </c>
      <c r="E47" s="4">
        <v>202.59200000000001</v>
      </c>
      <c r="F47" s="4">
        <v>128.583</v>
      </c>
    </row>
    <row r="48" spans="1:6">
      <c r="A48" s="2" t="s">
        <v>7</v>
      </c>
      <c r="B48" s="3">
        <v>0.91666666666666663</v>
      </c>
      <c r="C48" s="4">
        <v>192.13800000000001</v>
      </c>
      <c r="D48" s="4">
        <v>122.714</v>
      </c>
      <c r="E48" s="4">
        <v>192.13800000000001</v>
      </c>
      <c r="F48" s="4">
        <v>122.714</v>
      </c>
    </row>
    <row r="49" spans="1:6">
      <c r="A49" s="2" t="s">
        <v>7</v>
      </c>
      <c r="B49" s="3">
        <v>0.9375</v>
      </c>
      <c r="C49" s="4">
        <v>182.67099999999999</v>
      </c>
      <c r="D49" s="4">
        <v>117.50700000000001</v>
      </c>
      <c r="E49" s="4">
        <v>182.67099999999999</v>
      </c>
      <c r="F49" s="4">
        <v>117.50700000000001</v>
      </c>
    </row>
    <row r="50" spans="1:6">
      <c r="A50" s="2" t="s">
        <v>7</v>
      </c>
      <c r="B50" s="3">
        <v>0.95833333333333337</v>
      </c>
      <c r="C50" s="4">
        <v>174.483</v>
      </c>
      <c r="D50" s="4">
        <v>112.331</v>
      </c>
      <c r="E50" s="4">
        <v>174.483</v>
      </c>
      <c r="F50" s="4">
        <v>112.331</v>
      </c>
    </row>
    <row r="51" spans="1:6">
      <c r="A51" s="2" t="s">
        <v>7</v>
      </c>
      <c r="B51" s="3">
        <v>0.97916666666666663</v>
      </c>
      <c r="C51" s="4">
        <v>167.97800000000001</v>
      </c>
      <c r="D51" s="4">
        <v>108.46</v>
      </c>
      <c r="E51" s="4">
        <v>167.97800000000001</v>
      </c>
      <c r="F51" s="4">
        <v>108.46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zoomScaleNormal="100" workbookViewId="0">
      <selection activeCell="K22" sqref="K22"/>
    </sheetView>
  </sheetViews>
  <sheetFormatPr defaultColWidth="13.5" defaultRowHeight="14.25"/>
  <cols>
    <col min="3" max="3" width="39" bestFit="1" customWidth="1"/>
    <col min="4" max="4" width="38.5" customWidth="1"/>
    <col min="5" max="5" width="36.125" bestFit="1" customWidth="1"/>
    <col min="6" max="6" width="28.125" bestFit="1" customWidth="1"/>
  </cols>
  <sheetData>
    <row r="1" spans="1:6" ht="15">
      <c r="A1" s="1" t="s">
        <v>109</v>
      </c>
    </row>
    <row r="2" spans="1:6" ht="15">
      <c r="A2" s="1"/>
    </row>
    <row r="3" spans="1:6">
      <c r="A3" t="s">
        <v>25</v>
      </c>
      <c r="B3" t="s">
        <v>42</v>
      </c>
      <c r="C3" t="s">
        <v>56</v>
      </c>
      <c r="D3" t="s">
        <v>53</v>
      </c>
      <c r="E3" t="s">
        <v>58</v>
      </c>
      <c r="F3" t="s">
        <v>55</v>
      </c>
    </row>
    <row r="4" spans="1:6">
      <c r="A4" s="2" t="s">
        <v>7</v>
      </c>
      <c r="B4" s="3">
        <v>0</v>
      </c>
      <c r="C4" s="24">
        <v>2.5870000000000002</v>
      </c>
      <c r="D4" s="24">
        <v>1.68</v>
      </c>
      <c r="E4" s="24">
        <v>2.5870000000000002</v>
      </c>
      <c r="F4" s="24">
        <v>1.68</v>
      </c>
    </row>
    <row r="5" spans="1:6">
      <c r="A5" s="2" t="s">
        <v>7</v>
      </c>
      <c r="B5" s="3">
        <v>2.0833333333333332E-2</v>
      </c>
      <c r="C5" s="24">
        <v>2.569</v>
      </c>
      <c r="D5" s="24">
        <v>1.6459999999999999</v>
      </c>
      <c r="E5" s="24">
        <v>2.569</v>
      </c>
      <c r="F5" s="24">
        <v>1.6459999999999999</v>
      </c>
    </row>
    <row r="6" spans="1:6">
      <c r="A6" s="2" t="s">
        <v>7</v>
      </c>
      <c r="B6" s="3">
        <v>4.1666666666666664E-2</v>
      </c>
      <c r="C6" s="24">
        <v>2.5209999999999999</v>
      </c>
      <c r="D6" s="24">
        <v>1.59</v>
      </c>
      <c r="E6" s="24">
        <v>2.5209999999999999</v>
      </c>
      <c r="F6" s="24">
        <v>1.59</v>
      </c>
    </row>
    <row r="7" spans="1:6">
      <c r="A7" s="2" t="s">
        <v>7</v>
      </c>
      <c r="B7" s="3">
        <v>6.25E-2</v>
      </c>
      <c r="C7" s="24">
        <v>2.4940000000000002</v>
      </c>
      <c r="D7" s="24">
        <v>1.5369999999999999</v>
      </c>
      <c r="E7" s="24">
        <v>2.4940000000000002</v>
      </c>
      <c r="F7" s="24">
        <v>1.5369999999999999</v>
      </c>
    </row>
    <row r="8" spans="1:6">
      <c r="A8" s="2" t="s">
        <v>7</v>
      </c>
      <c r="B8" s="3">
        <v>8.3333333333333329E-2</v>
      </c>
      <c r="C8" s="24">
        <v>2.4750000000000001</v>
      </c>
      <c r="D8" s="24">
        <v>1.5</v>
      </c>
      <c r="E8" s="24">
        <v>2.4750000000000001</v>
      </c>
      <c r="F8" s="24">
        <v>1.5</v>
      </c>
    </row>
    <row r="9" spans="1:6">
      <c r="A9" s="2" t="s">
        <v>7</v>
      </c>
      <c r="B9" s="3">
        <v>0.10416666666666667</v>
      </c>
      <c r="C9" s="24">
        <v>2.4289999999999998</v>
      </c>
      <c r="D9" s="24">
        <v>1.4359999999999999</v>
      </c>
      <c r="E9" s="24">
        <v>2.4289999999999998</v>
      </c>
      <c r="F9" s="24">
        <v>1.4359999999999999</v>
      </c>
    </row>
    <row r="10" spans="1:6">
      <c r="A10" s="2" t="s">
        <v>7</v>
      </c>
      <c r="B10" s="3">
        <v>0.125</v>
      </c>
      <c r="C10" s="24">
        <v>2.4529999999999998</v>
      </c>
      <c r="D10" s="24">
        <v>1.4239999999999999</v>
      </c>
      <c r="E10" s="24">
        <v>2.4529999999999998</v>
      </c>
      <c r="F10" s="24">
        <v>1.4239999999999999</v>
      </c>
    </row>
    <row r="11" spans="1:6">
      <c r="A11" s="2" t="s">
        <v>7</v>
      </c>
      <c r="B11" s="3">
        <v>0.14583333333333334</v>
      </c>
      <c r="C11" s="24">
        <v>2.4590000000000001</v>
      </c>
      <c r="D11" s="24">
        <v>1.4159999999999999</v>
      </c>
      <c r="E11" s="24">
        <v>2.4590000000000001</v>
      </c>
      <c r="F11" s="24">
        <v>1.4159999999999999</v>
      </c>
    </row>
    <row r="12" spans="1:6">
      <c r="A12" s="2" t="s">
        <v>7</v>
      </c>
      <c r="B12" s="3">
        <v>0.16666666666666666</v>
      </c>
      <c r="C12" s="24">
        <v>2.5169999999999999</v>
      </c>
      <c r="D12" s="24">
        <v>1.411</v>
      </c>
      <c r="E12" s="24">
        <v>2.5169999999999999</v>
      </c>
      <c r="F12" s="24">
        <v>1.411</v>
      </c>
    </row>
    <row r="13" spans="1:6">
      <c r="A13" s="2" t="s">
        <v>7</v>
      </c>
      <c r="B13" s="3">
        <v>0.1875</v>
      </c>
      <c r="C13" s="24">
        <v>2.5430000000000001</v>
      </c>
      <c r="D13" s="24">
        <v>1.4410000000000001</v>
      </c>
      <c r="E13" s="24">
        <v>2.5430000000000001</v>
      </c>
      <c r="F13" s="24">
        <v>1.4410000000000001</v>
      </c>
    </row>
    <row r="14" spans="1:6">
      <c r="A14" s="2" t="s">
        <v>7</v>
      </c>
      <c r="B14" s="3">
        <v>0.20833333333333334</v>
      </c>
      <c r="C14" s="24">
        <v>2.6193511914999998</v>
      </c>
      <c r="D14" s="24">
        <v>1.49</v>
      </c>
      <c r="E14" s="24">
        <v>2.6139999999999999</v>
      </c>
      <c r="F14" s="24">
        <v>1.49</v>
      </c>
    </row>
    <row r="15" spans="1:6">
      <c r="A15" s="2" t="s">
        <v>7</v>
      </c>
      <c r="B15" s="3">
        <v>0.22916666666666666</v>
      </c>
      <c r="C15" s="24">
        <v>2.7400494160000002</v>
      </c>
      <c r="D15" s="24">
        <v>1.5329999999999999</v>
      </c>
      <c r="E15" s="24">
        <v>2.7040000000000002</v>
      </c>
      <c r="F15" s="24">
        <v>1.5329999999999999</v>
      </c>
    </row>
    <row r="16" spans="1:6">
      <c r="A16" s="2" t="s">
        <v>7</v>
      </c>
      <c r="B16" s="3">
        <v>0.25</v>
      </c>
      <c r="C16" s="24">
        <v>2.8700923889999999</v>
      </c>
      <c r="D16" s="24">
        <v>1.661741565</v>
      </c>
      <c r="E16" s="24">
        <v>2.794</v>
      </c>
      <c r="F16" s="24">
        <v>1.659</v>
      </c>
    </row>
    <row r="17" spans="1:6">
      <c r="A17" s="2" t="s">
        <v>7</v>
      </c>
      <c r="B17" s="3">
        <v>0.27083333333333331</v>
      </c>
      <c r="C17" s="24">
        <v>3.0473549590000002</v>
      </c>
      <c r="D17" s="24">
        <v>1.7454515035</v>
      </c>
      <c r="E17" s="24">
        <v>2.92</v>
      </c>
      <c r="F17" s="24">
        <v>1.73</v>
      </c>
    </row>
    <row r="18" spans="1:6">
      <c r="A18" s="2" t="s">
        <v>7</v>
      </c>
      <c r="B18" s="3">
        <v>0.29166666666666669</v>
      </c>
      <c r="C18" s="24">
        <v>3.303936089</v>
      </c>
      <c r="D18" s="24">
        <v>1.903778277</v>
      </c>
      <c r="E18" s="24">
        <v>3.0859999999999999</v>
      </c>
      <c r="F18" s="24">
        <v>1.837</v>
      </c>
    </row>
    <row r="19" spans="1:6">
      <c r="A19" s="2" t="s">
        <v>7</v>
      </c>
      <c r="B19" s="3">
        <v>0.3125</v>
      </c>
      <c r="C19" s="24">
        <v>3.7960588595</v>
      </c>
      <c r="D19" s="24">
        <v>2.0782137495000002</v>
      </c>
      <c r="E19" s="24">
        <v>3.4660000000000002</v>
      </c>
      <c r="F19" s="24">
        <v>1.8979999999999999</v>
      </c>
    </row>
    <row r="20" spans="1:6">
      <c r="A20" s="2" t="s">
        <v>7</v>
      </c>
      <c r="B20" s="3">
        <v>0.33333333333333331</v>
      </c>
      <c r="C20" s="24">
        <v>4.0694016309999999</v>
      </c>
      <c r="D20" s="24">
        <v>2.1661018594999999</v>
      </c>
      <c r="E20" s="24">
        <v>3.6389999999999998</v>
      </c>
      <c r="F20" s="24">
        <v>1.857</v>
      </c>
    </row>
    <row r="21" spans="1:6">
      <c r="A21" s="2" t="s">
        <v>7</v>
      </c>
      <c r="B21" s="3">
        <v>0.35416666666666669</v>
      </c>
      <c r="C21" s="24">
        <v>4.0955035165</v>
      </c>
      <c r="D21" s="24">
        <v>2.1127023395000002</v>
      </c>
      <c r="E21" s="24">
        <v>3.569</v>
      </c>
      <c r="F21" s="24">
        <v>1.681</v>
      </c>
    </row>
    <row r="22" spans="1:6">
      <c r="A22" s="2" t="s">
        <v>7</v>
      </c>
      <c r="B22" s="3">
        <v>0.375</v>
      </c>
      <c r="C22" s="24">
        <v>4.1282916219999999</v>
      </c>
      <c r="D22" s="24">
        <v>2.0939761300000002</v>
      </c>
      <c r="E22" s="24">
        <v>3.5150000000000001</v>
      </c>
      <c r="F22" s="24">
        <v>1.5720000000000001</v>
      </c>
    </row>
    <row r="23" spans="1:6">
      <c r="A23" s="2" t="s">
        <v>7</v>
      </c>
      <c r="B23" s="3">
        <v>0.39583333333333331</v>
      </c>
      <c r="C23" s="24">
        <v>4.159457057</v>
      </c>
      <c r="D23" s="24">
        <v>2.1190547215</v>
      </c>
      <c r="E23" s="24">
        <v>3.4670000000000001</v>
      </c>
      <c r="F23" s="24">
        <v>1.5580000000000001</v>
      </c>
    </row>
    <row r="24" spans="1:6">
      <c r="A24" s="2" t="s">
        <v>7</v>
      </c>
      <c r="B24" s="3">
        <v>0.41666666666666669</v>
      </c>
      <c r="C24" s="24">
        <v>4.2680972685</v>
      </c>
      <c r="D24" s="24">
        <v>2.1086784545000001</v>
      </c>
      <c r="E24" s="24">
        <v>3.5129999999999999</v>
      </c>
      <c r="F24" s="24">
        <v>1.4810000000000001</v>
      </c>
    </row>
    <row r="25" spans="1:6">
      <c r="A25" s="2" t="s">
        <v>7</v>
      </c>
      <c r="B25" s="3">
        <v>0.4375</v>
      </c>
      <c r="C25" s="24">
        <v>4.3984640664999999</v>
      </c>
      <c r="D25" s="24">
        <v>2.1447171505</v>
      </c>
      <c r="E25" s="24">
        <v>3.61</v>
      </c>
      <c r="F25" s="24">
        <v>1.4490000000000001</v>
      </c>
    </row>
    <row r="26" spans="1:6">
      <c r="A26" s="2" t="s">
        <v>7</v>
      </c>
      <c r="B26" s="3">
        <v>0.45833333333333331</v>
      </c>
      <c r="C26" s="24">
        <v>4.3943424085</v>
      </c>
      <c r="D26" s="24">
        <v>2.1536326875</v>
      </c>
      <c r="E26" s="24">
        <v>3.5910000000000002</v>
      </c>
      <c r="F26" s="24">
        <v>1.4379999999999999</v>
      </c>
    </row>
    <row r="27" spans="1:6">
      <c r="A27" s="2" t="s">
        <v>7</v>
      </c>
      <c r="B27" s="3">
        <v>0.47916666666666669</v>
      </c>
      <c r="C27" s="24">
        <v>4.412808987</v>
      </c>
      <c r="D27" s="24">
        <v>1.9514118455</v>
      </c>
      <c r="E27" s="24">
        <v>3.5979999999999999</v>
      </c>
      <c r="F27" s="24">
        <v>1.2230000000000001</v>
      </c>
    </row>
    <row r="28" spans="1:6">
      <c r="A28" s="2" t="s">
        <v>7</v>
      </c>
      <c r="B28" s="3">
        <v>0.5</v>
      </c>
      <c r="C28" s="24">
        <v>4.4756521859999996</v>
      </c>
      <c r="D28" s="24">
        <v>2.0017877675000002</v>
      </c>
      <c r="E28" s="24">
        <v>3.6309999999999998</v>
      </c>
      <c r="F28" s="24">
        <v>1.284</v>
      </c>
    </row>
    <row r="29" spans="1:6">
      <c r="A29" s="2" t="s">
        <v>7</v>
      </c>
      <c r="B29" s="3">
        <v>0.52083333333333337</v>
      </c>
      <c r="C29" s="24">
        <v>4.5750351045000004</v>
      </c>
      <c r="D29" s="24">
        <v>2.200178991</v>
      </c>
      <c r="E29" s="24">
        <v>3.774</v>
      </c>
      <c r="F29" s="24">
        <v>1.4850000000000001</v>
      </c>
    </row>
    <row r="30" spans="1:6">
      <c r="A30" s="2" t="s">
        <v>7</v>
      </c>
      <c r="B30" s="3">
        <v>0.54166666666666663</v>
      </c>
      <c r="C30" s="24">
        <v>4.8757154544999999</v>
      </c>
      <c r="D30" s="24">
        <v>2.225728997</v>
      </c>
      <c r="E30" s="24">
        <v>4.077</v>
      </c>
      <c r="F30" s="24">
        <v>1.5369999999999999</v>
      </c>
    </row>
    <row r="31" spans="1:6">
      <c r="A31" s="2" t="s">
        <v>7</v>
      </c>
      <c r="B31" s="3">
        <v>0.5625</v>
      </c>
      <c r="C31" s="24">
        <v>4.7460655183333298</v>
      </c>
      <c r="D31" s="24">
        <v>2.2486830664999999</v>
      </c>
      <c r="E31" s="24">
        <v>3.9977777777777801</v>
      </c>
      <c r="F31" s="24">
        <v>1.585</v>
      </c>
    </row>
    <row r="32" spans="1:6">
      <c r="A32" s="2" t="s">
        <v>7</v>
      </c>
      <c r="B32" s="3">
        <v>0.58333333333333337</v>
      </c>
      <c r="C32" s="24">
        <v>4.6673320570000003</v>
      </c>
      <c r="D32" s="24">
        <v>2.475407084</v>
      </c>
      <c r="E32" s="24">
        <v>3.9830000000000001</v>
      </c>
      <c r="F32" s="24">
        <v>1.859</v>
      </c>
    </row>
    <row r="33" spans="1:6">
      <c r="A33" s="2" t="s">
        <v>7</v>
      </c>
      <c r="B33" s="3">
        <v>0.60416666666666663</v>
      </c>
      <c r="C33" s="24">
        <v>4.6918995834999997</v>
      </c>
      <c r="D33" s="24">
        <v>2.4655120245000002</v>
      </c>
      <c r="E33" s="24">
        <v>4.09</v>
      </c>
      <c r="F33" s="24">
        <v>1.897</v>
      </c>
    </row>
    <row r="34" spans="1:6">
      <c r="A34" s="2" t="s">
        <v>7</v>
      </c>
      <c r="B34" s="3">
        <v>0.625</v>
      </c>
      <c r="C34" s="24">
        <v>4.6237175695000001</v>
      </c>
      <c r="D34" s="24">
        <v>2.4879136449999999</v>
      </c>
      <c r="E34" s="24">
        <v>4.1139999999999999</v>
      </c>
      <c r="F34" s="24">
        <v>1.9730000000000001</v>
      </c>
    </row>
    <row r="35" spans="1:6">
      <c r="A35" s="2" t="s">
        <v>7</v>
      </c>
      <c r="B35" s="3">
        <v>0.64583333333333337</v>
      </c>
      <c r="C35" s="24">
        <v>4.6588982435000004</v>
      </c>
      <c r="D35" s="24">
        <v>2.5425543844999998</v>
      </c>
      <c r="E35" s="24">
        <v>4.2510000000000003</v>
      </c>
      <c r="F35" s="24">
        <v>2.117</v>
      </c>
    </row>
    <row r="36" spans="1:6">
      <c r="A36" s="2" t="s">
        <v>7</v>
      </c>
      <c r="B36" s="3">
        <v>0.66666666666666663</v>
      </c>
      <c r="C36" s="24">
        <v>4.7753253505000002</v>
      </c>
      <c r="D36" s="24">
        <v>2.593310083</v>
      </c>
      <c r="E36" s="24">
        <v>4.47</v>
      </c>
      <c r="F36" s="24">
        <v>2.2669999999999999</v>
      </c>
    </row>
    <row r="37" spans="1:6">
      <c r="A37" s="2" t="s">
        <v>7</v>
      </c>
      <c r="B37" s="3">
        <v>0.6875</v>
      </c>
      <c r="C37" s="24">
        <v>4.4830304050000001</v>
      </c>
      <c r="D37" s="24">
        <v>2.6340454969999998</v>
      </c>
      <c r="E37" s="24">
        <v>4.2729999999999997</v>
      </c>
      <c r="F37" s="24">
        <v>2.391</v>
      </c>
    </row>
    <row r="38" spans="1:6">
      <c r="A38" s="2" t="s">
        <v>7</v>
      </c>
      <c r="B38" s="3">
        <v>0.70833333333333337</v>
      </c>
      <c r="C38" s="24">
        <v>4.3434278395000003</v>
      </c>
      <c r="D38" s="24">
        <v>2.8588577719999999</v>
      </c>
      <c r="E38" s="24">
        <v>4.2359999999999998</v>
      </c>
      <c r="F38" s="24">
        <v>2.6920000000000002</v>
      </c>
    </row>
    <row r="39" spans="1:6">
      <c r="A39" s="2" t="s">
        <v>7</v>
      </c>
      <c r="B39" s="3">
        <v>0.72916666666666663</v>
      </c>
      <c r="C39" s="24">
        <v>3.9564512700000001</v>
      </c>
      <c r="D39" s="24">
        <v>2.8246941959999998</v>
      </c>
      <c r="E39" s="24">
        <v>3.9079999999999999</v>
      </c>
      <c r="F39" s="24">
        <v>2.7450000000000001</v>
      </c>
    </row>
    <row r="40" spans="1:6">
      <c r="A40" s="2" t="s">
        <v>7</v>
      </c>
      <c r="B40" s="3">
        <v>0.75</v>
      </c>
      <c r="C40" s="24">
        <v>3.9773334574999999</v>
      </c>
      <c r="D40" s="24">
        <v>2.8029245540000001</v>
      </c>
      <c r="E40" s="24">
        <v>3.972</v>
      </c>
      <c r="F40" s="24">
        <v>2.8</v>
      </c>
    </row>
    <row r="41" spans="1:6">
      <c r="A41" s="2" t="s">
        <v>7</v>
      </c>
      <c r="B41" s="3">
        <v>0.77083333333333337</v>
      </c>
      <c r="C41" s="24">
        <v>3.9279999999999999</v>
      </c>
      <c r="D41" s="24">
        <v>2.8130000000000002</v>
      </c>
      <c r="E41" s="24">
        <v>3.9279999999999999</v>
      </c>
      <c r="F41" s="24">
        <v>2.8130000000000002</v>
      </c>
    </row>
    <row r="42" spans="1:6">
      <c r="A42" s="2" t="s">
        <v>7</v>
      </c>
      <c r="B42" s="3">
        <v>0.79166666666666663</v>
      </c>
      <c r="C42" s="24">
        <v>3.9060000000000001</v>
      </c>
      <c r="D42" s="24">
        <v>2.6960000000000002</v>
      </c>
      <c r="E42" s="24">
        <v>3.9060000000000001</v>
      </c>
      <c r="F42" s="24">
        <v>2.6960000000000002</v>
      </c>
    </row>
    <row r="43" spans="1:6">
      <c r="A43" s="2" t="s">
        <v>7</v>
      </c>
      <c r="B43" s="3">
        <v>0.8125</v>
      </c>
      <c r="C43" s="24">
        <v>3.7029999999999998</v>
      </c>
      <c r="D43" s="24">
        <v>2.5550000000000002</v>
      </c>
      <c r="E43" s="24">
        <v>3.7029999999999998</v>
      </c>
      <c r="F43" s="24">
        <v>2.5550000000000002</v>
      </c>
    </row>
    <row r="44" spans="1:6">
      <c r="A44" s="2" t="s">
        <v>7</v>
      </c>
      <c r="B44" s="3">
        <v>0.83333333333333337</v>
      </c>
      <c r="C44" s="24">
        <v>3.47</v>
      </c>
      <c r="D44" s="24">
        <v>2.4609999999999999</v>
      </c>
      <c r="E44" s="24">
        <v>3.47</v>
      </c>
      <c r="F44" s="24">
        <v>2.4609999999999999</v>
      </c>
    </row>
    <row r="45" spans="1:6">
      <c r="A45" s="2" t="s">
        <v>7</v>
      </c>
      <c r="B45" s="3">
        <v>0.85416666666666663</v>
      </c>
      <c r="C45" s="24">
        <v>3.2759999999999998</v>
      </c>
      <c r="D45" s="24">
        <v>2.331</v>
      </c>
      <c r="E45" s="24">
        <v>3.2759999999999998</v>
      </c>
      <c r="F45" s="24">
        <v>2.331</v>
      </c>
    </row>
    <row r="46" spans="1:6">
      <c r="A46" s="2" t="s">
        <v>7</v>
      </c>
      <c r="B46" s="3">
        <v>0.875</v>
      </c>
      <c r="C46" s="24">
        <v>3.1560000000000001</v>
      </c>
      <c r="D46" s="24">
        <v>2.2160000000000002</v>
      </c>
      <c r="E46" s="24">
        <v>3.1560000000000001</v>
      </c>
      <c r="F46" s="24">
        <v>2.2160000000000002</v>
      </c>
    </row>
    <row r="47" spans="1:6">
      <c r="A47" s="2" t="s">
        <v>7</v>
      </c>
      <c r="B47" s="3">
        <v>0.89583333333333337</v>
      </c>
      <c r="C47" s="24">
        <v>3.0169999999999999</v>
      </c>
      <c r="D47" s="24">
        <v>2.0760000000000001</v>
      </c>
      <c r="E47" s="24">
        <v>3.0169999999999999</v>
      </c>
      <c r="F47" s="24">
        <v>2.0760000000000001</v>
      </c>
    </row>
    <row r="48" spans="1:6">
      <c r="A48" s="2" t="s">
        <v>7</v>
      </c>
      <c r="B48" s="3">
        <v>0.91666666666666663</v>
      </c>
      <c r="C48" s="24">
        <v>2.9119999999999999</v>
      </c>
      <c r="D48" s="24">
        <v>1.982</v>
      </c>
      <c r="E48" s="24">
        <v>2.9119999999999999</v>
      </c>
      <c r="F48" s="24">
        <v>1.982</v>
      </c>
    </row>
    <row r="49" spans="1:6">
      <c r="A49" s="2" t="s">
        <v>7</v>
      </c>
      <c r="B49" s="3">
        <v>0.9375</v>
      </c>
      <c r="C49" s="24">
        <v>2.8490000000000002</v>
      </c>
      <c r="D49" s="24">
        <v>1.885</v>
      </c>
      <c r="E49" s="24">
        <v>2.8490000000000002</v>
      </c>
      <c r="F49" s="24">
        <v>1.885</v>
      </c>
    </row>
    <row r="50" spans="1:6">
      <c r="A50" s="2" t="s">
        <v>7</v>
      </c>
      <c r="B50" s="3">
        <v>0.95833333333333337</v>
      </c>
      <c r="C50" s="24">
        <v>2.71</v>
      </c>
      <c r="D50" s="24">
        <v>1.8109999999999999</v>
      </c>
      <c r="E50" s="24">
        <v>2.71</v>
      </c>
      <c r="F50" s="24">
        <v>1.8109999999999999</v>
      </c>
    </row>
    <row r="51" spans="1:6">
      <c r="A51" s="2" t="s">
        <v>7</v>
      </c>
      <c r="B51" s="3">
        <v>0.97916666666666663</v>
      </c>
      <c r="C51" s="24">
        <v>2.5859999999999999</v>
      </c>
      <c r="D51" s="24">
        <v>1.76555555555556</v>
      </c>
      <c r="E51" s="24">
        <v>2.5859999999999999</v>
      </c>
      <c r="F51" s="24">
        <v>1.76555555555556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9"/>
  <sheetViews>
    <sheetView zoomScale="85" zoomScaleNormal="85" workbookViewId="0">
      <selection activeCell="A12" sqref="A12"/>
    </sheetView>
  </sheetViews>
  <sheetFormatPr defaultRowHeight="14.25"/>
  <cols>
    <col min="1" max="1" width="14.625" customWidth="1"/>
    <col min="2" max="2" width="9.625" customWidth="1"/>
    <col min="3" max="3" width="35.125" bestFit="1" customWidth="1"/>
    <col min="4" max="4" width="38.625" bestFit="1" customWidth="1"/>
    <col min="5" max="5" width="32.625" bestFit="1" customWidth="1"/>
    <col min="6" max="6" width="36.125" bestFit="1" customWidth="1"/>
    <col min="7" max="7" width="13.625" customWidth="1"/>
    <col min="8" max="11" width="26.375" customWidth="1"/>
    <col min="12" max="12" width="24.375" customWidth="1"/>
  </cols>
  <sheetData>
    <row r="1" spans="1:6" ht="15">
      <c r="A1" s="1" t="s">
        <v>108</v>
      </c>
    </row>
    <row r="2" spans="1:6" ht="15">
      <c r="A2" s="1"/>
    </row>
    <row r="3" spans="1:6">
      <c r="A3" t="s">
        <v>25</v>
      </c>
      <c r="B3" t="s">
        <v>42</v>
      </c>
      <c r="C3" t="s">
        <v>56</v>
      </c>
      <c r="D3" t="s">
        <v>57</v>
      </c>
      <c r="E3" t="s">
        <v>58</v>
      </c>
      <c r="F3" t="s">
        <v>59</v>
      </c>
    </row>
    <row r="4" spans="1:6">
      <c r="A4" s="2" t="s">
        <v>7</v>
      </c>
      <c r="B4" s="3">
        <v>0</v>
      </c>
      <c r="C4" s="4">
        <v>16.516999999999999</v>
      </c>
      <c r="D4" s="4">
        <v>10.673999999999999</v>
      </c>
      <c r="E4" s="4">
        <v>16.516999999999999</v>
      </c>
      <c r="F4" s="4">
        <v>10.673999999999999</v>
      </c>
    </row>
    <row r="5" spans="1:6">
      <c r="A5" s="2" t="s">
        <v>7</v>
      </c>
      <c r="B5" s="3">
        <v>2.0833333333333332E-2</v>
      </c>
      <c r="C5" s="4">
        <v>16.148</v>
      </c>
      <c r="D5" s="4">
        <v>10.087</v>
      </c>
      <c r="E5" s="4">
        <v>16.148</v>
      </c>
      <c r="F5" s="4">
        <v>10.087</v>
      </c>
    </row>
    <row r="6" spans="1:6">
      <c r="A6" s="2" t="s">
        <v>7</v>
      </c>
      <c r="B6" s="3">
        <v>4.1666666666666664E-2</v>
      </c>
      <c r="C6" s="4">
        <v>15.273</v>
      </c>
      <c r="D6" s="4">
        <v>9.9789999999999992</v>
      </c>
      <c r="E6" s="4">
        <v>15.273</v>
      </c>
      <c r="F6" s="4">
        <v>9.9789999999999992</v>
      </c>
    </row>
    <row r="7" spans="1:6">
      <c r="A7" s="2" t="s">
        <v>7</v>
      </c>
      <c r="B7" s="3">
        <v>6.25E-2</v>
      </c>
      <c r="C7" s="4">
        <v>15.739000000000001</v>
      </c>
      <c r="D7" s="4">
        <v>9.9480000000000004</v>
      </c>
      <c r="E7" s="4">
        <v>15.739000000000001</v>
      </c>
      <c r="F7" s="4">
        <v>9.9480000000000004</v>
      </c>
    </row>
    <row r="8" spans="1:6">
      <c r="A8" s="2" t="s">
        <v>7</v>
      </c>
      <c r="B8" s="3">
        <v>8.3333333333333329E-2</v>
      </c>
      <c r="C8" s="4">
        <v>15.365</v>
      </c>
      <c r="D8" s="4">
        <v>9.782</v>
      </c>
      <c r="E8" s="4">
        <v>15.365</v>
      </c>
      <c r="F8" s="4">
        <v>9.782</v>
      </c>
    </row>
    <row r="9" spans="1:6">
      <c r="A9" s="2" t="s">
        <v>7</v>
      </c>
      <c r="B9" s="3">
        <v>0.10416666666666667</v>
      </c>
      <c r="C9" s="4">
        <v>15.125</v>
      </c>
      <c r="D9" s="4">
        <v>9.6460000000000008</v>
      </c>
      <c r="E9" s="4">
        <v>15.125</v>
      </c>
      <c r="F9" s="4">
        <v>9.6460000000000008</v>
      </c>
    </row>
    <row r="10" spans="1:6">
      <c r="A10" s="2" t="s">
        <v>7</v>
      </c>
      <c r="B10" s="3">
        <v>0.125</v>
      </c>
      <c r="C10" s="4">
        <v>14.766</v>
      </c>
      <c r="D10" s="4">
        <v>9.4440000000000008</v>
      </c>
      <c r="E10" s="4">
        <v>14.766</v>
      </c>
      <c r="F10" s="4">
        <v>9.4440000000000008</v>
      </c>
    </row>
    <row r="11" spans="1:6">
      <c r="A11" s="2" t="s">
        <v>7</v>
      </c>
      <c r="B11" s="3">
        <v>0.14583333333333334</v>
      </c>
      <c r="C11" s="4">
        <v>14.596</v>
      </c>
      <c r="D11" s="4">
        <v>9.3789999999999996</v>
      </c>
      <c r="E11" s="4">
        <v>14.596</v>
      </c>
      <c r="F11" s="4">
        <v>9.3789999999999996</v>
      </c>
    </row>
    <row r="12" spans="1:6">
      <c r="A12" s="2" t="s">
        <v>7</v>
      </c>
      <c r="B12" s="3">
        <v>0.16666666666666666</v>
      </c>
      <c r="C12" s="4">
        <v>14.529</v>
      </c>
      <c r="D12" s="4">
        <v>9.2230000000000008</v>
      </c>
      <c r="E12" s="4">
        <v>14.529</v>
      </c>
      <c r="F12" s="4">
        <v>9.2230000000000008</v>
      </c>
    </row>
    <row r="13" spans="1:6">
      <c r="A13" s="2" t="s">
        <v>7</v>
      </c>
      <c r="B13" s="3">
        <v>0.1875</v>
      </c>
      <c r="C13" s="4">
        <v>14.612</v>
      </c>
      <c r="D13" s="4">
        <v>8.9090000000000007</v>
      </c>
      <c r="E13" s="4">
        <v>14.612</v>
      </c>
      <c r="F13" s="4">
        <v>8.9090000000000007</v>
      </c>
    </row>
    <row r="14" spans="1:6">
      <c r="A14" s="2" t="s">
        <v>7</v>
      </c>
      <c r="B14" s="3">
        <v>0.20833333333333334</v>
      </c>
      <c r="C14" s="4">
        <v>14.843</v>
      </c>
      <c r="D14" s="4">
        <v>8.4559999999999995</v>
      </c>
      <c r="E14" s="4">
        <v>14.843</v>
      </c>
      <c r="F14" s="4">
        <v>8.4559999999999995</v>
      </c>
    </row>
    <row r="15" spans="1:6">
      <c r="A15" s="2" t="s">
        <v>7</v>
      </c>
      <c r="B15" s="3">
        <v>0.22916666666666666</v>
      </c>
      <c r="C15" s="4">
        <v>15.343</v>
      </c>
      <c r="D15" s="4">
        <v>9.1999999999999993</v>
      </c>
      <c r="E15" s="4">
        <v>15.343</v>
      </c>
      <c r="F15" s="4">
        <v>9.1999999999999993</v>
      </c>
    </row>
    <row r="16" spans="1:6">
      <c r="A16" s="2" t="s">
        <v>7</v>
      </c>
      <c r="B16" s="3">
        <v>0.25</v>
      </c>
      <c r="C16" s="4">
        <v>16.224</v>
      </c>
      <c r="D16" s="4">
        <v>9.7550000000000008</v>
      </c>
      <c r="E16" s="4">
        <v>16.224</v>
      </c>
      <c r="F16" s="4">
        <v>9.7550000000000008</v>
      </c>
    </row>
    <row r="17" spans="1:6">
      <c r="A17" s="2" t="s">
        <v>7</v>
      </c>
      <c r="B17" s="3">
        <v>0.27083333333333331</v>
      </c>
      <c r="C17" s="4">
        <v>17.472095840000001</v>
      </c>
      <c r="D17" s="4">
        <v>10.4136553</v>
      </c>
      <c r="E17" s="4">
        <v>17.385999999999999</v>
      </c>
      <c r="F17" s="4">
        <v>10.404999999999999</v>
      </c>
    </row>
    <row r="18" spans="1:6">
      <c r="A18" s="2" t="s">
        <v>7</v>
      </c>
      <c r="B18" s="3">
        <v>0.29166666666666669</v>
      </c>
      <c r="C18" s="4">
        <v>19.354115740000001</v>
      </c>
      <c r="D18" s="4">
        <v>11.46028896</v>
      </c>
      <c r="E18" s="4">
        <v>18.931000000000001</v>
      </c>
      <c r="F18" s="4">
        <v>11.186999999999999</v>
      </c>
    </row>
    <row r="19" spans="1:6">
      <c r="A19" s="2" t="s">
        <v>7</v>
      </c>
      <c r="B19" s="3">
        <v>0.3125</v>
      </c>
      <c r="C19" s="4">
        <v>20.96518356</v>
      </c>
      <c r="D19" s="4">
        <v>12.103672019999999</v>
      </c>
      <c r="E19" s="4">
        <v>20.161999999999999</v>
      </c>
      <c r="F19" s="4">
        <v>11.337</v>
      </c>
    </row>
    <row r="20" spans="1:6">
      <c r="A20" s="2" t="s">
        <v>7</v>
      </c>
      <c r="B20" s="3">
        <v>0.33333333333333331</v>
      </c>
      <c r="C20" s="4">
        <v>21.845993100000001</v>
      </c>
      <c r="D20" s="4">
        <v>12.893013399999999</v>
      </c>
      <c r="E20" s="4">
        <v>20.681999999999999</v>
      </c>
      <c r="F20" s="4">
        <v>11.587999999999999</v>
      </c>
    </row>
    <row r="21" spans="1:6">
      <c r="A21" s="2" t="s">
        <v>7</v>
      </c>
      <c r="B21" s="3">
        <v>0.35416666666666669</v>
      </c>
      <c r="C21" s="4">
        <v>22.5304723</v>
      </c>
      <c r="D21" s="4">
        <v>13.24904216</v>
      </c>
      <c r="E21" s="4">
        <v>20.936</v>
      </c>
      <c r="F21" s="4">
        <v>11.465</v>
      </c>
    </row>
    <row r="22" spans="1:6">
      <c r="A22" s="2" t="s">
        <v>7</v>
      </c>
      <c r="B22" s="3">
        <v>0.375</v>
      </c>
      <c r="C22" s="4">
        <v>22.9921416</v>
      </c>
      <c r="D22" s="4">
        <v>13.16495192</v>
      </c>
      <c r="E22" s="4">
        <v>21.021000000000001</v>
      </c>
      <c r="F22" s="4">
        <v>10.949</v>
      </c>
    </row>
    <row r="23" spans="1:6">
      <c r="A23" s="2" t="s">
        <v>7</v>
      </c>
      <c r="B23" s="3">
        <v>0.39583333333333331</v>
      </c>
      <c r="C23" s="4">
        <v>23.576847900000001</v>
      </c>
      <c r="D23" s="4">
        <v>13.51223016</v>
      </c>
      <c r="E23" s="4">
        <v>21.314</v>
      </c>
      <c r="F23" s="4">
        <v>10.938000000000001</v>
      </c>
    </row>
    <row r="24" spans="1:6">
      <c r="A24" s="2" t="s">
        <v>7</v>
      </c>
      <c r="B24" s="3">
        <v>0.41666666666666669</v>
      </c>
      <c r="C24" s="4">
        <v>24.230755219999999</v>
      </c>
      <c r="D24" s="4">
        <v>14.417275139999999</v>
      </c>
      <c r="E24" s="4">
        <v>21.602</v>
      </c>
      <c r="F24" s="4">
        <v>11.551</v>
      </c>
    </row>
    <row r="25" spans="1:6">
      <c r="A25" s="2" t="s">
        <v>7</v>
      </c>
      <c r="B25" s="3">
        <v>0.4375</v>
      </c>
      <c r="C25" s="4">
        <v>24.77342294</v>
      </c>
      <c r="D25" s="4">
        <v>14.62571998</v>
      </c>
      <c r="E25" s="4">
        <v>21.994</v>
      </c>
      <c r="F25" s="4">
        <v>11.53</v>
      </c>
    </row>
    <row r="26" spans="1:6">
      <c r="A26" s="2" t="s">
        <v>7</v>
      </c>
      <c r="B26" s="3">
        <v>0.45833333333333331</v>
      </c>
      <c r="C26" s="4">
        <v>25.36629362</v>
      </c>
      <c r="D26" s="4">
        <v>15.44082336</v>
      </c>
      <c r="E26" s="4">
        <v>22.443000000000001</v>
      </c>
      <c r="F26" s="4">
        <v>12.17</v>
      </c>
    </row>
    <row r="27" spans="1:6">
      <c r="A27" s="2" t="s">
        <v>7</v>
      </c>
      <c r="B27" s="3">
        <v>0.47916666666666669</v>
      </c>
      <c r="C27" s="4">
        <v>26.19269954</v>
      </c>
      <c r="D27" s="4">
        <v>15.782857180000001</v>
      </c>
      <c r="E27" s="4">
        <v>23.283000000000001</v>
      </c>
      <c r="F27" s="4">
        <v>12.452</v>
      </c>
    </row>
    <row r="28" spans="1:6">
      <c r="A28" s="2" t="s">
        <v>7</v>
      </c>
      <c r="B28" s="3">
        <v>0.5</v>
      </c>
      <c r="C28" s="4">
        <v>26.5360926</v>
      </c>
      <c r="D28" s="4">
        <v>16.51380472</v>
      </c>
      <c r="E28" s="4">
        <v>23.687000000000001</v>
      </c>
      <c r="F28" s="4">
        <v>13.132999999999999</v>
      </c>
    </row>
    <row r="29" spans="1:6">
      <c r="A29" s="2" t="s">
        <v>7</v>
      </c>
      <c r="B29" s="3">
        <v>0.52083333333333337</v>
      </c>
      <c r="C29" s="4">
        <v>27.141072340000001</v>
      </c>
      <c r="D29" s="4">
        <v>16.792693419999999</v>
      </c>
      <c r="E29" s="4">
        <v>24.321999999999999</v>
      </c>
      <c r="F29" s="4">
        <v>13.362</v>
      </c>
    </row>
    <row r="30" spans="1:6">
      <c r="A30" s="2" t="s">
        <v>7</v>
      </c>
      <c r="B30" s="3">
        <v>0.54166666666666663</v>
      </c>
      <c r="C30" s="4">
        <v>27.388530060000001</v>
      </c>
      <c r="D30" s="4">
        <v>17.258427600000001</v>
      </c>
      <c r="E30" s="4">
        <v>24.702000000000002</v>
      </c>
      <c r="F30" s="4">
        <v>13.891999999999999</v>
      </c>
    </row>
    <row r="31" spans="1:6">
      <c r="A31" s="2" t="s">
        <v>7</v>
      </c>
      <c r="B31" s="3">
        <v>0.5625</v>
      </c>
      <c r="C31" s="4">
        <v>27.9633419</v>
      </c>
      <c r="D31" s="4">
        <v>17.692257659999999</v>
      </c>
      <c r="E31" s="4">
        <v>25.303999999999998</v>
      </c>
      <c r="F31" s="4">
        <v>14.446999999999999</v>
      </c>
    </row>
    <row r="32" spans="1:6">
      <c r="A32" s="2" t="s">
        <v>7</v>
      </c>
      <c r="B32" s="3">
        <v>0.58333333333333337</v>
      </c>
      <c r="C32" s="4">
        <v>28.270862340000001</v>
      </c>
      <c r="D32" s="4">
        <v>18.198070059999999</v>
      </c>
      <c r="E32" s="4">
        <v>25.734999999999999</v>
      </c>
      <c r="F32" s="4">
        <v>15.093</v>
      </c>
    </row>
    <row r="33" spans="1:6">
      <c r="A33" s="2" t="s">
        <v>7</v>
      </c>
      <c r="B33" s="3">
        <v>0.60416666666666663</v>
      </c>
      <c r="C33" s="4">
        <v>28.74025576</v>
      </c>
      <c r="D33" s="4">
        <v>18.950360839999998</v>
      </c>
      <c r="E33" s="4">
        <v>26.571999999999999</v>
      </c>
      <c r="F33" s="4">
        <v>16.105</v>
      </c>
    </row>
    <row r="34" spans="1:6">
      <c r="A34" s="2" t="s">
        <v>7</v>
      </c>
      <c r="B34" s="3">
        <v>0.625</v>
      </c>
      <c r="C34" s="4">
        <v>29.391360939999998</v>
      </c>
      <c r="D34" s="4">
        <v>19.45020938</v>
      </c>
      <c r="E34" s="4">
        <v>27.234999999999999</v>
      </c>
      <c r="F34" s="4">
        <v>16.811</v>
      </c>
    </row>
    <row r="35" spans="1:6">
      <c r="A35" s="2" t="s">
        <v>7</v>
      </c>
      <c r="B35" s="3">
        <v>0.64583333333333337</v>
      </c>
      <c r="C35" s="4">
        <v>28.813688119999998</v>
      </c>
      <c r="D35" s="4">
        <v>19.494723159999999</v>
      </c>
      <c r="E35" s="4">
        <v>27.178999999999998</v>
      </c>
      <c r="F35" s="4">
        <v>17.195</v>
      </c>
    </row>
    <row r="36" spans="1:6">
      <c r="A36" s="2" t="s">
        <v>7</v>
      </c>
      <c r="B36" s="3">
        <v>0.66666666666666663</v>
      </c>
      <c r="C36" s="4">
        <v>28.48983612</v>
      </c>
      <c r="D36" s="4">
        <v>19.818660179999998</v>
      </c>
      <c r="E36" s="4">
        <v>27.195</v>
      </c>
      <c r="F36" s="4">
        <v>17.988</v>
      </c>
    </row>
    <row r="37" spans="1:6">
      <c r="A37" s="2" t="s">
        <v>7</v>
      </c>
      <c r="B37" s="3">
        <v>0.6875</v>
      </c>
      <c r="C37" s="4">
        <v>27.84651002</v>
      </c>
      <c r="D37" s="4">
        <v>19.648622799999998</v>
      </c>
      <c r="E37" s="4">
        <v>26.951000000000001</v>
      </c>
      <c r="F37" s="4">
        <v>18.161999999999999</v>
      </c>
    </row>
    <row r="38" spans="1:6">
      <c r="A38" s="2" t="s">
        <v>7</v>
      </c>
      <c r="B38" s="3">
        <v>0.70833333333333337</v>
      </c>
      <c r="C38" s="4">
        <v>27.562412599999998</v>
      </c>
      <c r="D38" s="4">
        <v>19.8438619</v>
      </c>
      <c r="E38" s="4">
        <v>26.978999999999999</v>
      </c>
      <c r="F38" s="4">
        <v>18.858000000000001</v>
      </c>
    </row>
    <row r="39" spans="1:6">
      <c r="A39" s="2" t="s">
        <v>7</v>
      </c>
      <c r="B39" s="3">
        <v>0.72916666666666663</v>
      </c>
      <c r="C39" s="4">
        <v>27.270267260000001</v>
      </c>
      <c r="D39" s="4">
        <v>19.312572639999999</v>
      </c>
      <c r="E39" s="4">
        <v>27.042000000000002</v>
      </c>
      <c r="F39" s="4">
        <v>18.832000000000001</v>
      </c>
    </row>
    <row r="40" spans="1:6">
      <c r="A40" s="2" t="s">
        <v>7</v>
      </c>
      <c r="B40" s="3">
        <v>0.75</v>
      </c>
      <c r="C40" s="4">
        <v>26.48639112</v>
      </c>
      <c r="D40" s="4">
        <v>18.574290860000001</v>
      </c>
      <c r="E40" s="4">
        <v>26.466000000000001</v>
      </c>
      <c r="F40" s="4">
        <v>18.526</v>
      </c>
    </row>
    <row r="41" spans="1:6">
      <c r="A41" s="2" t="s">
        <v>7</v>
      </c>
      <c r="B41" s="3">
        <v>0.77083333333333337</v>
      </c>
      <c r="C41" s="4">
        <v>26.158999999999999</v>
      </c>
      <c r="D41" s="4">
        <v>18.225000000000001</v>
      </c>
      <c r="E41" s="4">
        <v>26.158999999999999</v>
      </c>
      <c r="F41" s="4">
        <v>18.225000000000001</v>
      </c>
    </row>
    <row r="42" spans="1:6">
      <c r="A42" s="2" t="s">
        <v>7</v>
      </c>
      <c r="B42" s="3">
        <v>0.79166666666666663</v>
      </c>
      <c r="C42" s="4">
        <v>25.129000000000001</v>
      </c>
      <c r="D42" s="4">
        <v>17.373000000000001</v>
      </c>
      <c r="E42" s="4">
        <v>25.129000000000001</v>
      </c>
      <c r="F42" s="4">
        <v>17.373000000000001</v>
      </c>
    </row>
    <row r="43" spans="1:6">
      <c r="A43" s="2" t="s">
        <v>7</v>
      </c>
      <c r="B43" s="3">
        <v>0.8125</v>
      </c>
      <c r="C43" s="4">
        <v>24.187999999999999</v>
      </c>
      <c r="D43" s="4">
        <v>16.545000000000002</v>
      </c>
      <c r="E43" s="4">
        <v>24.187999999999999</v>
      </c>
      <c r="F43" s="4">
        <v>16.545000000000002</v>
      </c>
    </row>
    <row r="44" spans="1:6">
      <c r="A44" s="2" t="s">
        <v>7</v>
      </c>
      <c r="B44" s="3">
        <v>0.83333333333333337</v>
      </c>
      <c r="C44" s="4">
        <v>23.030999999999999</v>
      </c>
      <c r="D44" s="4">
        <v>15.714</v>
      </c>
      <c r="E44" s="4">
        <v>23.030999999999999</v>
      </c>
      <c r="F44" s="4">
        <v>15.714</v>
      </c>
    </row>
    <row r="45" spans="1:6">
      <c r="A45" s="2" t="s">
        <v>7</v>
      </c>
      <c r="B45" s="3">
        <v>0.85416666666666663</v>
      </c>
      <c r="C45" s="4">
        <v>21.919</v>
      </c>
      <c r="D45" s="4">
        <v>14.987</v>
      </c>
      <c r="E45" s="4">
        <v>21.919</v>
      </c>
      <c r="F45" s="4">
        <v>14.987</v>
      </c>
    </row>
    <row r="46" spans="1:6">
      <c r="A46" s="2" t="s">
        <v>7</v>
      </c>
      <c r="B46" s="3">
        <v>0.875</v>
      </c>
      <c r="C46" s="4">
        <v>20.864000000000001</v>
      </c>
      <c r="D46" s="4">
        <v>14.103999999999999</v>
      </c>
      <c r="E46" s="4">
        <v>20.864000000000001</v>
      </c>
      <c r="F46" s="4">
        <v>14.103999999999999</v>
      </c>
    </row>
    <row r="47" spans="1:6">
      <c r="A47" s="2" t="s">
        <v>7</v>
      </c>
      <c r="B47" s="3">
        <v>0.89583333333333337</v>
      </c>
      <c r="C47" s="4">
        <v>19.914999999999999</v>
      </c>
      <c r="D47" s="4">
        <v>13.179</v>
      </c>
      <c r="E47" s="4">
        <v>19.914999999999999</v>
      </c>
      <c r="F47" s="4">
        <v>13.179</v>
      </c>
    </row>
    <row r="48" spans="1:6">
      <c r="A48" s="2" t="s">
        <v>7</v>
      </c>
      <c r="B48" s="3">
        <v>0.91666666666666663</v>
      </c>
      <c r="C48" s="4">
        <v>19.158000000000001</v>
      </c>
      <c r="D48" s="4">
        <v>12.573</v>
      </c>
      <c r="E48" s="4">
        <v>19.158000000000001</v>
      </c>
      <c r="F48" s="4">
        <v>12.573</v>
      </c>
    </row>
    <row r="49" spans="1:6">
      <c r="A49" s="2" t="s">
        <v>7</v>
      </c>
      <c r="B49" s="3">
        <v>0.9375</v>
      </c>
      <c r="C49" s="4">
        <v>18.373000000000001</v>
      </c>
      <c r="D49" s="4">
        <v>12.086</v>
      </c>
      <c r="E49" s="4">
        <v>18.373000000000001</v>
      </c>
      <c r="F49" s="4">
        <v>12.086</v>
      </c>
    </row>
    <row r="50" spans="1:6">
      <c r="A50" s="2" t="s">
        <v>7</v>
      </c>
      <c r="B50" s="3">
        <v>0.95833333333333337</v>
      </c>
      <c r="C50" s="4">
        <v>17.456</v>
      </c>
      <c r="D50" s="4">
        <v>11.497</v>
      </c>
      <c r="E50" s="4">
        <v>17.456</v>
      </c>
      <c r="F50" s="4">
        <v>11.497</v>
      </c>
    </row>
    <row r="51" spans="1:6">
      <c r="A51" s="2" t="s">
        <v>7</v>
      </c>
      <c r="B51" s="3">
        <v>0.97916666666666663</v>
      </c>
      <c r="C51" s="4">
        <v>16.911000000000001</v>
      </c>
      <c r="D51" s="4">
        <v>11.148999999999999</v>
      </c>
      <c r="E51" s="4">
        <v>16.911000000000001</v>
      </c>
      <c r="F51" s="4">
        <v>11.148999999999999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60"/>
  <sheetViews>
    <sheetView zoomScaleNormal="100" workbookViewId="0">
      <selection activeCell="K22" sqref="K22"/>
    </sheetView>
  </sheetViews>
  <sheetFormatPr defaultRowHeight="14.25"/>
  <cols>
    <col min="1" max="1" width="60.125" customWidth="1"/>
  </cols>
  <sheetData>
    <row r="1" spans="1:11" ht="15" customHeight="1">
      <c r="A1" s="1" t="s">
        <v>103</v>
      </c>
    </row>
    <row r="2" spans="1:11" ht="15" customHeight="1">
      <c r="A2" s="1"/>
    </row>
    <row r="3" spans="1:11" ht="15" customHeight="1"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74</v>
      </c>
    </row>
    <row r="4" spans="1:11" ht="15" customHeight="1">
      <c r="A4" s="15" t="s">
        <v>43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 ht="15" customHeight="1">
      <c r="A5" s="15" t="s">
        <v>44</v>
      </c>
      <c r="B5" s="10">
        <v>3.537928697047174E-5</v>
      </c>
      <c r="C5" s="10">
        <v>2.2597769328541421E-5</v>
      </c>
      <c r="D5" s="10">
        <v>7.6208233237054344E-6</v>
      </c>
      <c r="E5" s="10">
        <v>2.0155177132599633E-5</v>
      </c>
      <c r="F5" s="10">
        <v>2.90060965102238E-5</v>
      </c>
      <c r="G5" s="10">
        <v>5.6468498502608745E-3</v>
      </c>
      <c r="H5" s="10">
        <v>2.3442778882367725E-2</v>
      </c>
      <c r="I5" s="10">
        <v>5.6591767762847814E-2</v>
      </c>
      <c r="J5" s="10">
        <v>0.15779461110517023</v>
      </c>
      <c r="K5" s="10">
        <v>0.16237936197721844</v>
      </c>
    </row>
    <row r="6" spans="1:11" ht="15" customHeight="1">
      <c r="A6" s="15" t="s">
        <v>45</v>
      </c>
      <c r="B6" s="10">
        <v>3.200259440933593E-4</v>
      </c>
      <c r="C6" s="10">
        <v>1.7780086552251958E-4</v>
      </c>
      <c r="D6" s="10">
        <v>5.1829770629317759E-5</v>
      </c>
      <c r="E6" s="10">
        <v>8.8998755999311036E-5</v>
      </c>
      <c r="F6" s="10">
        <v>3.0588269899837356E-4</v>
      </c>
      <c r="G6" s="10">
        <v>1.2806486116663632E-2</v>
      </c>
      <c r="H6" s="10">
        <v>9.6113219224187557E-2</v>
      </c>
      <c r="I6" s="10">
        <v>0.12222513402221104</v>
      </c>
      <c r="J6" s="10">
        <v>0.38200096982846438</v>
      </c>
      <c r="K6" s="10">
        <v>0.38501893650409819</v>
      </c>
    </row>
    <row r="7" spans="1:11">
      <c r="A7" s="17" t="s">
        <v>46</v>
      </c>
      <c r="B7" s="10">
        <v>2.8464665712288757E-4</v>
      </c>
      <c r="C7" s="10">
        <v>1.5520309619397816E-4</v>
      </c>
      <c r="D7" s="10">
        <v>4.4208947305612325E-5</v>
      </c>
      <c r="E7" s="10">
        <v>6.8843578866711406E-5</v>
      </c>
      <c r="F7" s="10">
        <v>2.7687660248814977E-4</v>
      </c>
      <c r="G7" s="10">
        <v>7.159636266402758E-3</v>
      </c>
      <c r="H7" s="10">
        <v>7.2670440341819825E-2</v>
      </c>
      <c r="I7" s="10">
        <v>6.5633366259363224E-2</v>
      </c>
      <c r="J7" s="10">
        <v>0.22420635872329414</v>
      </c>
      <c r="K7" s="10">
        <v>0.22263957452687974</v>
      </c>
    </row>
    <row r="8" spans="1:11" ht="15" customHeight="1">
      <c r="A8" s="15" t="s">
        <v>47</v>
      </c>
      <c r="B8" s="10">
        <v>1.3404936746722563E-3</v>
      </c>
      <c r="C8" s="10">
        <v>9.7828602595820833E-4</v>
      </c>
      <c r="D8" s="10">
        <v>1.9259544648201184E-4</v>
      </c>
      <c r="E8" s="10">
        <v>1.0863426308529795E-4</v>
      </c>
      <c r="F8" s="10">
        <v>6.1857948376707215E-4</v>
      </c>
      <c r="G8" s="10">
        <v>3.3519070542179188E-2</v>
      </c>
      <c r="H8" s="10">
        <v>0.19243829662889594</v>
      </c>
      <c r="I8" s="10">
        <v>0.25575508828774851</v>
      </c>
      <c r="J8" s="10">
        <v>0.67073295212843831</v>
      </c>
      <c r="K8" s="10">
        <v>0.6721456924274597</v>
      </c>
    </row>
    <row r="9" spans="1:11">
      <c r="A9" s="11" t="s">
        <v>46</v>
      </c>
      <c r="B9" s="10">
        <v>1.020467730578897E-3</v>
      </c>
      <c r="C9" s="10">
        <v>8.0048516043568869E-4</v>
      </c>
      <c r="D9" s="10">
        <v>1.4076567585269407E-4</v>
      </c>
      <c r="E9" s="10">
        <v>1.9635507085986913E-5</v>
      </c>
      <c r="F9" s="10">
        <v>3.126967847686986E-4</v>
      </c>
      <c r="G9" s="10">
        <v>2.0712584425515556E-2</v>
      </c>
      <c r="H9" s="10">
        <v>9.6325077404708387E-2</v>
      </c>
      <c r="I9" s="10">
        <v>0.13352995426553749</v>
      </c>
      <c r="J9" s="10">
        <v>0.28873198229997393</v>
      </c>
      <c r="K9" s="10">
        <v>0.28712675592336151</v>
      </c>
    </row>
    <row r="10" spans="1:11" ht="15" customHeight="1"/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"/>
  <sheetViews>
    <sheetView zoomScaleNormal="100" workbookViewId="0">
      <selection activeCell="K22" sqref="K22"/>
    </sheetView>
  </sheetViews>
  <sheetFormatPr defaultRowHeight="14.25"/>
  <cols>
    <col min="1" max="1" width="60.125" customWidth="1"/>
  </cols>
  <sheetData>
    <row r="1" spans="1:11" ht="15">
      <c r="A1" s="1" t="s">
        <v>104</v>
      </c>
    </row>
    <row r="2" spans="1:11" ht="15">
      <c r="A2" s="1"/>
    </row>
    <row r="3" spans="1:11"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74</v>
      </c>
    </row>
    <row r="4" spans="1:11">
      <c r="A4" s="15" t="s">
        <v>43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>
      <c r="A5" s="15" t="s">
        <v>44</v>
      </c>
      <c r="B5" s="10">
        <v>2.4036149053035609E-5</v>
      </c>
      <c r="C5" s="10">
        <v>1.6687003008642246E-5</v>
      </c>
      <c r="D5" s="10">
        <v>3.0576108811942236E-7</v>
      </c>
      <c r="E5" s="10">
        <v>5.2143261160118293E-6</v>
      </c>
      <c r="F5" s="10">
        <v>1.5972537185621844E-5</v>
      </c>
      <c r="G5" s="10">
        <v>6.3423610668859667E-3</v>
      </c>
      <c r="H5" s="10">
        <v>2.5918745721947422E-2</v>
      </c>
      <c r="I5" s="10">
        <v>6.3421184115941678E-2</v>
      </c>
      <c r="J5" s="10">
        <v>0.17609343633454283</v>
      </c>
      <c r="K5" s="10">
        <v>0.18129787312968135</v>
      </c>
    </row>
    <row r="6" spans="1:11">
      <c r="A6" s="15" t="s">
        <v>45</v>
      </c>
      <c r="B6" s="10">
        <v>3.3575730014740688E-4</v>
      </c>
      <c r="C6" s="10">
        <v>1.8465900542957378E-4</v>
      </c>
      <c r="D6" s="10">
        <v>3.5382689121416636E-5</v>
      </c>
      <c r="E6" s="10">
        <v>6.4049192041842616E-5</v>
      </c>
      <c r="F6" s="10">
        <v>3.1951781312919376E-4</v>
      </c>
      <c r="G6" s="10">
        <v>1.4351869249835437E-2</v>
      </c>
      <c r="H6" s="10">
        <v>0.10697135046269859</v>
      </c>
      <c r="I6" s="10">
        <v>0.13634925414540858</v>
      </c>
      <c r="J6" s="10">
        <v>0.42840526988687855</v>
      </c>
      <c r="K6" s="10">
        <v>0.4311434540730224</v>
      </c>
    </row>
    <row r="7" spans="1:11">
      <c r="A7" s="17" t="s">
        <v>46</v>
      </c>
      <c r="B7" s="10">
        <v>3.1172115109437127E-4</v>
      </c>
      <c r="C7" s="10">
        <v>1.6797200242093152E-4</v>
      </c>
      <c r="D7" s="10">
        <v>3.507692803329721E-5</v>
      </c>
      <c r="E7" s="10">
        <v>5.8834865925830788E-5</v>
      </c>
      <c r="F7" s="10">
        <v>3.0354527594357193E-4</v>
      </c>
      <c r="G7" s="10">
        <v>8.0095081829494701E-3</v>
      </c>
      <c r="H7" s="10">
        <v>8.1052604740751169E-2</v>
      </c>
      <c r="I7" s="10">
        <v>7.2928070029466899E-2</v>
      </c>
      <c r="J7" s="10">
        <v>0.25231183355233572</v>
      </c>
      <c r="K7" s="10">
        <v>0.24984558094334106</v>
      </c>
    </row>
    <row r="8" spans="1:11">
      <c r="A8" s="15" t="s">
        <v>47</v>
      </c>
      <c r="B8" s="10">
        <v>1.4426469418366286E-3</v>
      </c>
      <c r="C8" s="10">
        <v>1.0331266157015977E-3</v>
      </c>
      <c r="D8" s="10">
        <v>1.9719863769784542E-4</v>
      </c>
      <c r="E8" s="10">
        <v>9.1505130687410274E-5</v>
      </c>
      <c r="F8" s="10">
        <v>6.607625061108176E-4</v>
      </c>
      <c r="G8" s="10">
        <v>3.7753080232290293E-2</v>
      </c>
      <c r="H8" s="10">
        <v>0.2163588081285043</v>
      </c>
      <c r="I8" s="10">
        <v>0.28817073806561155</v>
      </c>
      <c r="J8" s="10">
        <v>0.75615160967818762</v>
      </c>
      <c r="K8" s="10">
        <v>0.75731186763010072</v>
      </c>
    </row>
    <row r="9" spans="1:11">
      <c r="A9" s="11" t="s">
        <v>46</v>
      </c>
      <c r="B9" s="10">
        <v>1.1068896416892217E-3</v>
      </c>
      <c r="C9" s="10">
        <v>8.4846761027202388E-4</v>
      </c>
      <c r="D9" s="10">
        <v>1.6181594857642877E-4</v>
      </c>
      <c r="E9" s="10">
        <v>2.7455938645567658E-5</v>
      </c>
      <c r="F9" s="10">
        <v>3.4124469298162384E-4</v>
      </c>
      <c r="G9" s="10">
        <v>2.3401210982454856E-2</v>
      </c>
      <c r="H9" s="10">
        <v>0.10938745766580571</v>
      </c>
      <c r="I9" s="10">
        <v>0.15182148392020298</v>
      </c>
      <c r="J9" s="10">
        <v>0.32774633979130907</v>
      </c>
      <c r="K9" s="10">
        <v>0.32616841355707832</v>
      </c>
    </row>
    <row r="10" spans="1:11">
      <c r="A10" s="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63"/>
  <sheetViews>
    <sheetView workbookViewId="0">
      <selection activeCell="K22" sqref="K22"/>
    </sheetView>
  </sheetViews>
  <sheetFormatPr defaultRowHeight="14.25"/>
  <cols>
    <col min="1" max="1" width="60.125" customWidth="1"/>
  </cols>
  <sheetData>
    <row r="1" spans="1:12" ht="15" customHeight="1">
      <c r="A1" s="1" t="s">
        <v>85</v>
      </c>
    </row>
    <row r="2" spans="1:12" ht="15" customHeight="1">
      <c r="A2" s="1"/>
    </row>
    <row r="3" spans="1:12" ht="15" customHeight="1"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74</v>
      </c>
    </row>
    <row r="4" spans="1:12" ht="15" customHeight="1">
      <c r="A4" s="15" t="s">
        <v>43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2" ht="15" customHeight="1">
      <c r="A5" s="15" t="s">
        <v>44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1.6971348785024893E-5</v>
      </c>
      <c r="I5" s="10">
        <v>0</v>
      </c>
      <c r="J5" s="10">
        <v>0</v>
      </c>
      <c r="K5" s="10">
        <v>0</v>
      </c>
    </row>
    <row r="6" spans="1:12" ht="15" customHeight="1">
      <c r="A6" s="15" t="s">
        <v>45</v>
      </c>
      <c r="B6" s="10">
        <v>0</v>
      </c>
      <c r="C6" s="10">
        <v>0</v>
      </c>
      <c r="D6" s="10">
        <v>3.4378350461016702E-5</v>
      </c>
      <c r="E6" s="10">
        <v>0</v>
      </c>
      <c r="F6" s="10">
        <v>0</v>
      </c>
      <c r="G6" s="10">
        <v>1.154039223206067E-4</v>
      </c>
      <c r="H6" s="10">
        <v>1.377598003501027E-3</v>
      </c>
      <c r="I6" s="10">
        <v>1.4770054043495404E-3</v>
      </c>
      <c r="J6" s="10">
        <v>1.7613338846665704E-3</v>
      </c>
      <c r="K6" s="10">
        <v>2.8345417640274319E-3</v>
      </c>
      <c r="L6" s="10"/>
    </row>
    <row r="7" spans="1:12">
      <c r="A7" s="17" t="s">
        <v>46</v>
      </c>
      <c r="B7" s="10">
        <v>0</v>
      </c>
      <c r="C7" s="10">
        <v>0</v>
      </c>
      <c r="D7" s="10">
        <v>3.4378350461016702E-5</v>
      </c>
      <c r="E7" s="10">
        <v>0</v>
      </c>
      <c r="F7" s="10">
        <v>0</v>
      </c>
      <c r="G7" s="10">
        <v>1.154039223206067E-4</v>
      </c>
      <c r="H7" s="10">
        <v>1.3606266547160021E-3</v>
      </c>
      <c r="I7" s="10">
        <v>1.4770054043495404E-3</v>
      </c>
      <c r="J7" s="10">
        <v>1.7613338846665704E-3</v>
      </c>
      <c r="K7" s="10">
        <v>2.8345417640274319E-3</v>
      </c>
    </row>
    <row r="8" spans="1:12" ht="15" customHeight="1">
      <c r="A8" s="15" t="s">
        <v>47</v>
      </c>
      <c r="B8" s="10">
        <v>2.7865304273468338E-4</v>
      </c>
      <c r="C8" s="10">
        <v>1.8632225817254043E-5</v>
      </c>
      <c r="D8" s="10">
        <v>3.4378350461016702E-5</v>
      </c>
      <c r="E8" s="10">
        <v>4.9099605288065179E-5</v>
      </c>
      <c r="F8" s="10">
        <v>2.6247830889322254E-4</v>
      </c>
      <c r="G8" s="10">
        <v>5.6457287514372209E-4</v>
      </c>
      <c r="H8" s="10">
        <v>1.5626895713408357E-3</v>
      </c>
      <c r="I8" s="10">
        <v>1.9128470229493168E-3</v>
      </c>
      <c r="J8" s="10">
        <v>3.1241059326865502E-3</v>
      </c>
      <c r="K8" s="10">
        <v>2.8345417640274319E-3</v>
      </c>
    </row>
    <row r="9" spans="1:12">
      <c r="A9" s="11" t="s">
        <v>46</v>
      </c>
      <c r="B9" s="10">
        <v>2.7865304273468338E-4</v>
      </c>
      <c r="C9" s="10">
        <v>1.8632225817254043E-5</v>
      </c>
      <c r="D9" s="10">
        <v>0</v>
      </c>
      <c r="E9" s="10">
        <v>4.9099605288065179E-5</v>
      </c>
      <c r="F9" s="10">
        <v>2.6247830889322254E-4</v>
      </c>
      <c r="G9" s="10">
        <v>4.4916895282311539E-4</v>
      </c>
      <c r="H9" s="10">
        <v>1.8509156783980867E-4</v>
      </c>
      <c r="I9" s="10">
        <v>4.358416185997764E-4</v>
      </c>
      <c r="J9" s="10">
        <v>1.3627720480199799E-3</v>
      </c>
      <c r="K9" s="10">
        <v>0</v>
      </c>
    </row>
    <row r="10" spans="1:12" ht="15" customHeight="1">
      <c r="A10" s="11"/>
    </row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6"/>
  <sheetViews>
    <sheetView workbookViewId="0">
      <selection activeCell="K22" sqref="K22"/>
    </sheetView>
  </sheetViews>
  <sheetFormatPr defaultRowHeight="14.25"/>
  <cols>
    <col min="1" max="1" width="59.625" customWidth="1"/>
  </cols>
  <sheetData>
    <row r="1" spans="1:11" ht="15">
      <c r="A1" s="1" t="s">
        <v>86</v>
      </c>
    </row>
    <row r="2" spans="1:11" ht="15">
      <c r="A2" s="1"/>
    </row>
    <row r="3" spans="1:11"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74</v>
      </c>
    </row>
    <row r="4" spans="1:11">
      <c r="A4" s="15" t="s">
        <v>43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>
      <c r="A5" s="15" t="s">
        <v>44</v>
      </c>
      <c r="B5" s="10">
        <v>1.6389303312708828E-4</v>
      </c>
      <c r="C5" s="10">
        <v>9.286845936439592E-5</v>
      </c>
      <c r="D5" s="10">
        <v>8.1306883898836391E-5</v>
      </c>
      <c r="E5" s="10">
        <v>1.5875515149849252E-4</v>
      </c>
      <c r="F5" s="10">
        <v>1.5258526080350494E-4</v>
      </c>
      <c r="G5" s="10">
        <v>6.074744132033461E-4</v>
      </c>
      <c r="H5" s="10">
        <v>6.1853252984421011E-3</v>
      </c>
      <c r="I5" s="10">
        <v>7.1409025683700266E-3</v>
      </c>
      <c r="J5" s="10">
        <v>2.6319364225585028E-2</v>
      </c>
      <c r="K5" s="10">
        <v>2.6078227407792403E-2</v>
      </c>
    </row>
    <row r="6" spans="1:11">
      <c r="A6" s="15" t="s">
        <v>45</v>
      </c>
      <c r="B6" s="10">
        <v>2.1771531590259951E-4</v>
      </c>
      <c r="C6" s="10">
        <v>1.4733557820964554E-4</v>
      </c>
      <c r="D6" s="10">
        <v>2.175579934480756E-4</v>
      </c>
      <c r="E6" s="10">
        <v>3.3237658671428377E-4</v>
      </c>
      <c r="F6" s="10">
        <v>2.4923975877592854E-4</v>
      </c>
      <c r="G6" s="10">
        <v>1.6244422813891516E-3</v>
      </c>
      <c r="H6" s="10">
        <v>1.8589759019920323E-2</v>
      </c>
      <c r="I6" s="10">
        <v>2.0628205110666317E-2</v>
      </c>
      <c r="J6" s="10">
        <v>4.3734764450138186E-2</v>
      </c>
      <c r="K6" s="10">
        <v>4.920430115833431E-2</v>
      </c>
    </row>
    <row r="7" spans="1:11">
      <c r="A7" s="17" t="s">
        <v>46</v>
      </c>
      <c r="B7" s="10">
        <v>5.3822282775511232E-5</v>
      </c>
      <c r="C7" s="10">
        <v>5.4467118845249619E-5</v>
      </c>
      <c r="D7" s="10">
        <v>1.3625110954923919E-4</v>
      </c>
      <c r="E7" s="10">
        <v>1.7362143521579125E-4</v>
      </c>
      <c r="F7" s="10">
        <v>9.6654497972423605E-5</v>
      </c>
      <c r="G7" s="10">
        <v>1.0169678681858055E-3</v>
      </c>
      <c r="H7" s="10">
        <v>1.2404433721478222E-2</v>
      </c>
      <c r="I7" s="10">
        <v>1.3487302542296291E-2</v>
      </c>
      <c r="J7" s="10">
        <v>1.7415400224553158E-2</v>
      </c>
      <c r="K7" s="10">
        <v>2.3126073750541907E-2</v>
      </c>
    </row>
    <row r="8" spans="1:11">
      <c r="A8" s="15" t="s">
        <v>47</v>
      </c>
      <c r="B8" s="10">
        <v>4.6723263553481969E-4</v>
      </c>
      <c r="C8" s="10">
        <v>6.1911828105515397E-4</v>
      </c>
      <c r="D8" s="10">
        <v>2.175579934480756E-4</v>
      </c>
      <c r="E8" s="10">
        <v>3.3237658671428377E-4</v>
      </c>
      <c r="F8" s="10">
        <v>3.1589464166500173E-4</v>
      </c>
      <c r="G8" s="10">
        <v>2.4920488459631474E-3</v>
      </c>
      <c r="H8" s="10">
        <v>1.8589759019920323E-2</v>
      </c>
      <c r="I8" s="10">
        <v>2.0628205110666317E-2</v>
      </c>
      <c r="J8" s="10">
        <v>4.3734764450138186E-2</v>
      </c>
      <c r="K8" s="10">
        <v>4.920430115833431E-2</v>
      </c>
    </row>
    <row r="9" spans="1:11">
      <c r="A9" s="11" t="s">
        <v>46</v>
      </c>
      <c r="B9" s="10">
        <v>2.495173196322202E-4</v>
      </c>
      <c r="C9" s="10">
        <v>4.7178270284550843E-4</v>
      </c>
      <c r="D9" s="10">
        <v>0</v>
      </c>
      <c r="E9" s="10">
        <v>0</v>
      </c>
      <c r="F9" s="10">
        <v>6.6654882889073187E-5</v>
      </c>
      <c r="G9" s="10">
        <v>8.6760656457399578E-4</v>
      </c>
      <c r="H9" s="10">
        <v>0</v>
      </c>
      <c r="I9" s="10">
        <v>0</v>
      </c>
      <c r="J9" s="10">
        <v>0</v>
      </c>
      <c r="K9" s="10">
        <v>0</v>
      </c>
    </row>
    <row r="40" ht="6.75" customHeight="1"/>
    <row r="48" ht="7.5" customHeight="1"/>
    <row r="56" ht="7.5" customHeight="1"/>
  </sheetData>
  <dataValidations count="1"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3"/>
  <sheetViews>
    <sheetView workbookViewId="0">
      <selection activeCell="K22" sqref="K22"/>
    </sheetView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4" s="1" customFormat="1" ht="15">
      <c r="A1" s="1" t="s">
        <v>87</v>
      </c>
    </row>
    <row r="3" spans="1:4">
      <c r="A3" t="s">
        <v>25</v>
      </c>
      <c r="B3" t="s">
        <v>0</v>
      </c>
      <c r="C3" t="s">
        <v>48</v>
      </c>
      <c r="D3" t="s">
        <v>82</v>
      </c>
    </row>
    <row r="4" spans="1:4">
      <c r="A4">
        <v>2022</v>
      </c>
      <c r="B4" s="25">
        <v>7</v>
      </c>
      <c r="C4">
        <v>217.5020916</v>
      </c>
      <c r="D4">
        <v>444.42299999999994</v>
      </c>
    </row>
    <row r="5" spans="1:4">
      <c r="A5">
        <v>2022</v>
      </c>
      <c r="B5" s="25">
        <v>8</v>
      </c>
      <c r="C5">
        <v>254.0545382</v>
      </c>
      <c r="D5">
        <v>444.42299999999994</v>
      </c>
    </row>
    <row r="6" spans="1:4">
      <c r="A6">
        <v>2022</v>
      </c>
      <c r="B6" s="25">
        <v>9</v>
      </c>
      <c r="C6">
        <v>249.5565847</v>
      </c>
      <c r="D6">
        <v>444.42299999999994</v>
      </c>
    </row>
    <row r="7" spans="1:4">
      <c r="A7">
        <v>2022</v>
      </c>
      <c r="B7" s="25">
        <v>10</v>
      </c>
      <c r="C7">
        <v>262.40680880000002</v>
      </c>
      <c r="D7">
        <v>420.45300000000003</v>
      </c>
    </row>
    <row r="8" spans="1:4">
      <c r="A8">
        <v>2022</v>
      </c>
      <c r="B8" s="25">
        <v>11</v>
      </c>
      <c r="C8">
        <v>290.2495366</v>
      </c>
      <c r="D8">
        <v>420.45300000000003</v>
      </c>
    </row>
    <row r="9" spans="1:4">
      <c r="A9">
        <v>2022</v>
      </c>
      <c r="B9" s="25">
        <v>12</v>
      </c>
      <c r="C9">
        <v>288.01067669999998</v>
      </c>
      <c r="D9">
        <v>420.45300000000003</v>
      </c>
    </row>
    <row r="10" spans="1:4">
      <c r="A10">
        <v>2023</v>
      </c>
      <c r="B10" s="25">
        <v>1</v>
      </c>
      <c r="C10">
        <v>246.02941949999999</v>
      </c>
      <c r="D10">
        <v>444.42299999999994</v>
      </c>
    </row>
    <row r="11" spans="1:4">
      <c r="A11">
        <v>2023</v>
      </c>
      <c r="B11" s="25">
        <v>2</v>
      </c>
      <c r="C11">
        <v>280.97089699999998</v>
      </c>
      <c r="D11">
        <v>444.42299999999994</v>
      </c>
    </row>
    <row r="12" spans="1:4">
      <c r="A12">
        <v>2023</v>
      </c>
      <c r="B12" s="25">
        <v>3</v>
      </c>
      <c r="C12">
        <v>262.34441950000001</v>
      </c>
      <c r="D12">
        <v>444.42299999999994</v>
      </c>
    </row>
    <row r="13" spans="1:4">
      <c r="A13">
        <v>2023</v>
      </c>
      <c r="B13" s="25">
        <v>4</v>
      </c>
      <c r="C13">
        <v>249.30642929999999</v>
      </c>
      <c r="D13">
        <v>444.42299999999994</v>
      </c>
    </row>
    <row r="14" spans="1:4">
      <c r="A14">
        <v>2023</v>
      </c>
      <c r="B14" s="25">
        <v>5</v>
      </c>
      <c r="C14">
        <v>242.696246</v>
      </c>
      <c r="D14">
        <v>444.42299999999994</v>
      </c>
    </row>
    <row r="15" spans="1:4">
      <c r="A15">
        <v>2023</v>
      </c>
      <c r="B15" s="25">
        <v>6</v>
      </c>
      <c r="C15">
        <v>249.26070780000001</v>
      </c>
      <c r="D15">
        <v>444.42299999999994</v>
      </c>
    </row>
    <row r="16" spans="1:4">
      <c r="A16">
        <v>2023</v>
      </c>
      <c r="B16" s="25">
        <v>7</v>
      </c>
      <c r="C16">
        <v>220.33542600000001</v>
      </c>
      <c r="D16">
        <v>444.42299999999994</v>
      </c>
    </row>
    <row r="17" spans="1:4">
      <c r="A17">
        <v>2023</v>
      </c>
      <c r="B17" s="25">
        <v>8</v>
      </c>
      <c r="C17">
        <v>254.9199423</v>
      </c>
      <c r="D17">
        <v>444.42299999999994</v>
      </c>
    </row>
    <row r="18" spans="1:4">
      <c r="A18">
        <v>2023</v>
      </c>
      <c r="B18" s="25">
        <v>9</v>
      </c>
      <c r="C18">
        <v>254.16549639999999</v>
      </c>
      <c r="D18">
        <v>444.42299999999994</v>
      </c>
    </row>
    <row r="19" spans="1:4">
      <c r="A19">
        <v>2023</v>
      </c>
      <c r="B19" s="25">
        <v>10</v>
      </c>
      <c r="C19">
        <v>267.22719519999998</v>
      </c>
      <c r="D19">
        <v>420.45300000000003</v>
      </c>
    </row>
    <row r="20" spans="1:4">
      <c r="A20">
        <v>2023</v>
      </c>
      <c r="B20" s="25">
        <v>11</v>
      </c>
      <c r="C20">
        <v>297.69191119999999</v>
      </c>
      <c r="D20">
        <v>420.45300000000003</v>
      </c>
    </row>
    <row r="21" spans="1:4">
      <c r="A21">
        <v>2023</v>
      </c>
      <c r="B21" s="25">
        <v>12</v>
      </c>
      <c r="C21">
        <v>295.1887504</v>
      </c>
      <c r="D21">
        <v>420.45300000000003</v>
      </c>
    </row>
    <row r="22" spans="1:4">
      <c r="A22">
        <v>2024</v>
      </c>
      <c r="B22" s="25">
        <v>1</v>
      </c>
      <c r="C22">
        <v>251.6286518</v>
      </c>
      <c r="D22">
        <v>444.42299999999994</v>
      </c>
    </row>
    <row r="23" spans="1:4">
      <c r="A23">
        <v>2024</v>
      </c>
      <c r="B23" s="25">
        <v>2</v>
      </c>
      <c r="C23">
        <v>289.21490840000001</v>
      </c>
      <c r="D23">
        <v>444.42299999999994</v>
      </c>
    </row>
    <row r="24" spans="1:4">
      <c r="A24">
        <v>2024</v>
      </c>
      <c r="B24" s="25">
        <v>3</v>
      </c>
      <c r="C24">
        <v>263.58039669999999</v>
      </c>
      <c r="D24">
        <v>444.42299999999994</v>
      </c>
    </row>
    <row r="25" spans="1:4">
      <c r="A25">
        <v>2024</v>
      </c>
      <c r="B25" s="25">
        <v>4</v>
      </c>
      <c r="C25">
        <v>255.05372990000001</v>
      </c>
      <c r="D25">
        <v>459.42299999999994</v>
      </c>
    </row>
    <row r="26" spans="1:4">
      <c r="A26">
        <v>2024</v>
      </c>
      <c r="B26" s="25">
        <v>5</v>
      </c>
      <c r="C26">
        <v>247.62073559999999</v>
      </c>
      <c r="D26">
        <v>459.42299999999994</v>
      </c>
    </row>
    <row r="27" spans="1:4">
      <c r="A27">
        <v>2024</v>
      </c>
      <c r="B27" s="25">
        <v>6</v>
      </c>
      <c r="C27">
        <v>251.5445512</v>
      </c>
      <c r="D27">
        <v>459.42299999999994</v>
      </c>
    </row>
    <row r="28" spans="1:4">
      <c r="A28">
        <v>2024</v>
      </c>
      <c r="B28" s="25">
        <v>7</v>
      </c>
      <c r="C28">
        <v>221.80241570000001</v>
      </c>
      <c r="D28">
        <v>459.42299999999994</v>
      </c>
    </row>
    <row r="29" spans="1:4">
      <c r="A29">
        <v>2024</v>
      </c>
      <c r="B29" s="25">
        <v>8</v>
      </c>
      <c r="C29">
        <v>256.41065029999999</v>
      </c>
      <c r="D29">
        <v>459.42299999999994</v>
      </c>
    </row>
    <row r="30" spans="1:4">
      <c r="A30">
        <v>2024</v>
      </c>
      <c r="B30" s="25">
        <v>9</v>
      </c>
      <c r="C30">
        <v>255.0697179</v>
      </c>
      <c r="D30">
        <v>459.42299999999994</v>
      </c>
    </row>
    <row r="31" spans="1:4">
      <c r="A31">
        <v>2024</v>
      </c>
      <c r="B31" s="25">
        <v>10</v>
      </c>
      <c r="C31">
        <v>269.85530310000001</v>
      </c>
      <c r="D31">
        <v>435.45300000000003</v>
      </c>
    </row>
    <row r="32" spans="1:4">
      <c r="A32">
        <v>2024</v>
      </c>
      <c r="B32" s="25">
        <v>11</v>
      </c>
      <c r="C32">
        <v>294.56439110000002</v>
      </c>
      <c r="D32">
        <v>435.45300000000003</v>
      </c>
    </row>
    <row r="33" spans="1:4">
      <c r="A33">
        <v>2024</v>
      </c>
      <c r="B33" s="25">
        <v>12</v>
      </c>
      <c r="C33">
        <v>291.85194139999999</v>
      </c>
      <c r="D33">
        <v>435.45300000000003</v>
      </c>
    </row>
    <row r="34" spans="1:4">
      <c r="A34">
        <v>2025</v>
      </c>
      <c r="B34" s="25">
        <v>1</v>
      </c>
      <c r="C34">
        <v>254.41122540000001</v>
      </c>
      <c r="D34">
        <v>482.99299999999994</v>
      </c>
    </row>
    <row r="35" spans="1:4">
      <c r="A35">
        <v>2025</v>
      </c>
      <c r="B35" s="25">
        <v>2</v>
      </c>
      <c r="C35">
        <v>286.87015079999998</v>
      </c>
      <c r="D35">
        <v>482.99299999999994</v>
      </c>
    </row>
    <row r="36" spans="1:4">
      <c r="A36">
        <v>2025</v>
      </c>
      <c r="B36" s="25">
        <v>3</v>
      </c>
      <c r="C36">
        <v>268.0093746</v>
      </c>
      <c r="D36">
        <v>482.99299999999994</v>
      </c>
    </row>
    <row r="37" spans="1:4">
      <c r="A37">
        <v>2025</v>
      </c>
      <c r="B37" s="25">
        <v>4</v>
      </c>
      <c r="C37">
        <v>257.03796970000002</v>
      </c>
      <c r="D37">
        <v>482.99299999999994</v>
      </c>
    </row>
    <row r="38" spans="1:4">
      <c r="A38">
        <v>2025</v>
      </c>
      <c r="B38" s="25">
        <v>5</v>
      </c>
      <c r="C38">
        <v>249.61231509999999</v>
      </c>
      <c r="D38">
        <v>482.99299999999994</v>
      </c>
    </row>
    <row r="39" spans="1:4">
      <c r="A39">
        <v>2025</v>
      </c>
      <c r="B39" s="25">
        <v>6</v>
      </c>
      <c r="C39">
        <v>249.91168250000001</v>
      </c>
      <c r="D39">
        <v>482.99299999999994</v>
      </c>
    </row>
    <row r="40" spans="1:4">
      <c r="A40">
        <v>2025</v>
      </c>
      <c r="B40" s="25">
        <v>7</v>
      </c>
      <c r="C40">
        <v>247.29071350000001</v>
      </c>
      <c r="D40">
        <v>482.99299999999994</v>
      </c>
    </row>
    <row r="41" spans="1:4">
      <c r="A41">
        <v>2025</v>
      </c>
      <c r="B41" s="25">
        <v>8</v>
      </c>
      <c r="C41">
        <v>254.6567306</v>
      </c>
      <c r="D41">
        <v>482.99299999999994</v>
      </c>
    </row>
    <row r="42" spans="1:4">
      <c r="A42">
        <v>2025</v>
      </c>
      <c r="B42" s="25">
        <v>9</v>
      </c>
      <c r="C42">
        <v>258.40438280000001</v>
      </c>
      <c r="D42">
        <v>482.99299999999994</v>
      </c>
    </row>
    <row r="43" spans="1:4">
      <c r="A43">
        <v>2025</v>
      </c>
      <c r="B43" s="25">
        <v>10</v>
      </c>
      <c r="C43">
        <v>272.14569069999999</v>
      </c>
      <c r="D43">
        <v>457.60300000000001</v>
      </c>
    </row>
    <row r="44" spans="1:4">
      <c r="A44">
        <v>2025</v>
      </c>
      <c r="B44" s="25">
        <v>11</v>
      </c>
      <c r="C44">
        <v>298.57288840000001</v>
      </c>
      <c r="D44">
        <v>457.60300000000001</v>
      </c>
    </row>
    <row r="45" spans="1:4">
      <c r="A45">
        <v>2025</v>
      </c>
      <c r="B45" s="25">
        <v>12</v>
      </c>
      <c r="C45">
        <v>295.8443158</v>
      </c>
      <c r="D45">
        <v>457.60300000000001</v>
      </c>
    </row>
    <row r="46" spans="1:4">
      <c r="A46">
        <v>2026</v>
      </c>
      <c r="B46" s="25">
        <v>1</v>
      </c>
      <c r="C46">
        <v>258.66764310000002</v>
      </c>
      <c r="D46">
        <v>482.99299999999994</v>
      </c>
    </row>
    <row r="47" spans="1:4">
      <c r="A47">
        <v>2026</v>
      </c>
      <c r="B47" s="25">
        <v>2</v>
      </c>
      <c r="C47">
        <v>289.72401980000001</v>
      </c>
      <c r="D47">
        <v>482.99299999999994</v>
      </c>
    </row>
    <row r="48" spans="1:4">
      <c r="A48">
        <v>2026</v>
      </c>
      <c r="B48" s="25">
        <v>3</v>
      </c>
      <c r="C48">
        <v>272.87197889999999</v>
      </c>
      <c r="D48">
        <v>482.99299999999994</v>
      </c>
    </row>
    <row r="49" spans="1:4">
      <c r="A49">
        <v>2026</v>
      </c>
      <c r="B49" s="25">
        <v>4</v>
      </c>
      <c r="C49">
        <v>264.66579619999999</v>
      </c>
      <c r="D49">
        <v>482.99299999999994</v>
      </c>
    </row>
    <row r="50" spans="1:4">
      <c r="A50">
        <v>2026</v>
      </c>
      <c r="B50" s="25">
        <v>5</v>
      </c>
      <c r="C50">
        <v>254.40597600000001</v>
      </c>
      <c r="D50">
        <v>482.99299999999994</v>
      </c>
    </row>
    <row r="51" spans="1:4">
      <c r="A51">
        <v>2026</v>
      </c>
      <c r="B51" s="25">
        <v>6</v>
      </c>
      <c r="C51">
        <v>253.20255299999999</v>
      </c>
      <c r="D51">
        <v>482.99299999999994</v>
      </c>
    </row>
    <row r="52" spans="1:4">
      <c r="A52">
        <v>2026</v>
      </c>
      <c r="B52" s="25">
        <v>7</v>
      </c>
      <c r="C52">
        <v>226.40491510000001</v>
      </c>
      <c r="D52">
        <v>482.99299999999994</v>
      </c>
    </row>
    <row r="53" spans="1:4">
      <c r="A53">
        <v>2026</v>
      </c>
      <c r="B53" s="25">
        <v>8</v>
      </c>
      <c r="C53">
        <v>251.14319750000001</v>
      </c>
      <c r="D53">
        <v>482.99299999999994</v>
      </c>
    </row>
    <row r="54" spans="1:4">
      <c r="A54">
        <v>2026</v>
      </c>
      <c r="B54" s="25">
        <v>9</v>
      </c>
      <c r="C54">
        <v>259.44420780000002</v>
      </c>
      <c r="D54">
        <v>482.99299999999994</v>
      </c>
    </row>
    <row r="55" spans="1:4">
      <c r="A55">
        <v>2026</v>
      </c>
      <c r="B55" s="25">
        <v>10</v>
      </c>
      <c r="C55">
        <v>273.21946839999998</v>
      </c>
      <c r="D55">
        <v>457.60300000000001</v>
      </c>
    </row>
    <row r="56" spans="1:4">
      <c r="A56">
        <v>2026</v>
      </c>
      <c r="B56" s="25">
        <v>11</v>
      </c>
      <c r="C56">
        <v>299.01120980000002</v>
      </c>
      <c r="D56">
        <v>457.60300000000001</v>
      </c>
    </row>
    <row r="57" spans="1:4">
      <c r="A57">
        <v>2026</v>
      </c>
      <c r="B57" s="25">
        <v>12</v>
      </c>
      <c r="C57">
        <v>297.01634539999998</v>
      </c>
      <c r="D57">
        <v>457.60300000000001</v>
      </c>
    </row>
    <row r="58" spans="1:4">
      <c r="A58">
        <v>2027</v>
      </c>
      <c r="B58" s="25">
        <v>1</v>
      </c>
      <c r="C58">
        <v>258.91485740000002</v>
      </c>
      <c r="D58">
        <v>419.79299999999995</v>
      </c>
    </row>
    <row r="59" spans="1:4">
      <c r="A59">
        <v>2027</v>
      </c>
      <c r="B59" s="25">
        <v>2</v>
      </c>
      <c r="C59">
        <v>290.84679569999997</v>
      </c>
      <c r="D59">
        <v>419.79299999999995</v>
      </c>
    </row>
    <row r="60" spans="1:4">
      <c r="A60">
        <v>2027</v>
      </c>
      <c r="B60" s="25">
        <v>3</v>
      </c>
      <c r="C60">
        <v>271.89386159999998</v>
      </c>
      <c r="D60">
        <v>419.79299999999995</v>
      </c>
    </row>
    <row r="61" spans="1:4">
      <c r="A61">
        <v>2027</v>
      </c>
      <c r="B61" s="25">
        <v>4</v>
      </c>
      <c r="C61">
        <v>262.95331590000001</v>
      </c>
      <c r="D61">
        <v>419.79299999999995</v>
      </c>
    </row>
    <row r="62" spans="1:4">
      <c r="A62">
        <v>2027</v>
      </c>
      <c r="B62" s="25">
        <v>5</v>
      </c>
      <c r="C62">
        <v>254.6541355</v>
      </c>
      <c r="D62">
        <v>419.79299999999995</v>
      </c>
    </row>
    <row r="63" spans="1:4">
      <c r="A63">
        <v>2027</v>
      </c>
      <c r="B63" s="25">
        <v>6</v>
      </c>
      <c r="C63">
        <v>256.053653</v>
      </c>
      <c r="D63">
        <v>419.79299999999995</v>
      </c>
    </row>
    <row r="64" spans="1:4">
      <c r="A64">
        <v>2027</v>
      </c>
      <c r="B64" s="25">
        <v>7</v>
      </c>
      <c r="C64">
        <v>227.21438760000001</v>
      </c>
      <c r="D64">
        <v>419.79299999999995</v>
      </c>
    </row>
    <row r="65" spans="1:4">
      <c r="A65">
        <v>2027</v>
      </c>
      <c r="B65" s="25">
        <v>8</v>
      </c>
      <c r="C65">
        <v>262.44247289999998</v>
      </c>
      <c r="D65">
        <v>419.79299999999995</v>
      </c>
    </row>
    <row r="66" spans="1:4">
      <c r="A66">
        <v>2027</v>
      </c>
      <c r="B66" s="25">
        <v>9</v>
      </c>
      <c r="C66">
        <v>259.56020000000001</v>
      </c>
      <c r="D66">
        <v>419.79299999999995</v>
      </c>
    </row>
    <row r="67" spans="1:4">
      <c r="A67">
        <v>2027</v>
      </c>
      <c r="B67" s="25">
        <v>10</v>
      </c>
      <c r="C67">
        <v>274.05551550000001</v>
      </c>
      <c r="D67">
        <v>397.56300000000005</v>
      </c>
    </row>
    <row r="68" spans="1:4">
      <c r="A68">
        <v>2027</v>
      </c>
      <c r="B68" s="25">
        <v>11</v>
      </c>
      <c r="C68">
        <v>298.7104918</v>
      </c>
      <c r="D68">
        <v>397.56300000000005</v>
      </c>
    </row>
    <row r="69" spans="1:4">
      <c r="A69">
        <v>2027</v>
      </c>
      <c r="B69" s="25">
        <v>12</v>
      </c>
      <c r="C69">
        <v>295.9653045</v>
      </c>
      <c r="D69">
        <v>397.56300000000005</v>
      </c>
    </row>
    <row r="70" spans="1:4">
      <c r="A70">
        <v>2028</v>
      </c>
      <c r="B70" s="25">
        <v>1</v>
      </c>
      <c r="C70">
        <v>254.4740649</v>
      </c>
      <c r="D70">
        <v>324.59299999999996</v>
      </c>
    </row>
    <row r="71" spans="1:4">
      <c r="A71">
        <v>2028</v>
      </c>
      <c r="B71" s="25">
        <v>2</v>
      </c>
      <c r="C71">
        <v>290.47014639999998</v>
      </c>
      <c r="D71">
        <v>324.59299999999996</v>
      </c>
    </row>
    <row r="72" spans="1:4">
      <c r="A72">
        <v>2028</v>
      </c>
      <c r="B72" s="25">
        <v>3</v>
      </c>
      <c r="C72">
        <v>270.64393109999997</v>
      </c>
      <c r="D72">
        <v>324.59299999999996</v>
      </c>
    </row>
    <row r="73" spans="1:4">
      <c r="A73">
        <v>2028</v>
      </c>
      <c r="B73" s="25">
        <v>4</v>
      </c>
      <c r="C73">
        <v>262.95265860000001</v>
      </c>
      <c r="D73">
        <v>324.59299999999996</v>
      </c>
    </row>
    <row r="74" spans="1:4">
      <c r="A74">
        <v>2028</v>
      </c>
      <c r="B74" s="25">
        <v>5</v>
      </c>
      <c r="C74">
        <v>254.42994139999999</v>
      </c>
      <c r="D74">
        <v>324.59299999999996</v>
      </c>
    </row>
    <row r="75" spans="1:4">
      <c r="A75">
        <v>2028</v>
      </c>
      <c r="B75" s="25">
        <v>6</v>
      </c>
      <c r="C75">
        <v>257.12087170000001</v>
      </c>
      <c r="D75">
        <v>324.59299999999996</v>
      </c>
    </row>
    <row r="76" spans="1:4">
      <c r="A76">
        <v>2028</v>
      </c>
      <c r="B76" s="25">
        <v>7</v>
      </c>
      <c r="C76">
        <v>227.92940830000001</v>
      </c>
      <c r="D76">
        <v>324.59299999999996</v>
      </c>
    </row>
    <row r="77" spans="1:4">
      <c r="A77">
        <v>2028</v>
      </c>
      <c r="B77" s="25">
        <v>8</v>
      </c>
      <c r="C77">
        <v>264.77653909999998</v>
      </c>
      <c r="D77">
        <v>324.59299999999996</v>
      </c>
    </row>
    <row r="78" spans="1:4">
      <c r="A78">
        <v>2028</v>
      </c>
      <c r="B78" s="25">
        <v>9</v>
      </c>
      <c r="C78">
        <v>261.42426660000001</v>
      </c>
      <c r="D78">
        <v>324.59299999999996</v>
      </c>
    </row>
    <row r="79" spans="1:4">
      <c r="A79">
        <v>2028</v>
      </c>
      <c r="B79" s="25">
        <v>10</v>
      </c>
      <c r="C79">
        <v>275.03918090000002</v>
      </c>
      <c r="D79">
        <v>307.12300000000005</v>
      </c>
    </row>
    <row r="80" spans="1:4">
      <c r="A80">
        <v>2028</v>
      </c>
      <c r="B80" s="25">
        <v>11</v>
      </c>
      <c r="C80">
        <v>300.81050219999997</v>
      </c>
      <c r="D80">
        <v>307.12300000000005</v>
      </c>
    </row>
    <row r="81" spans="1:4">
      <c r="A81">
        <v>2028</v>
      </c>
      <c r="B81" s="25">
        <v>12</v>
      </c>
      <c r="C81">
        <v>298.01249410000003</v>
      </c>
      <c r="D81">
        <v>307.12300000000005</v>
      </c>
    </row>
    <row r="82" spans="1:4">
      <c r="A82">
        <v>2029</v>
      </c>
      <c r="B82" s="25">
        <v>1</v>
      </c>
      <c r="C82">
        <v>260.71909349999999</v>
      </c>
      <c r="D82">
        <v>324.59299999999996</v>
      </c>
    </row>
    <row r="83" spans="1:4">
      <c r="A83">
        <v>2029</v>
      </c>
      <c r="B83" s="25">
        <v>2</v>
      </c>
      <c r="C83">
        <v>292.47288780000002</v>
      </c>
      <c r="D83">
        <v>324.59299999999996</v>
      </c>
    </row>
    <row r="84" spans="1:4">
      <c r="A84">
        <v>2029</v>
      </c>
      <c r="B84" s="25">
        <v>3</v>
      </c>
      <c r="C84">
        <v>273.3035203</v>
      </c>
      <c r="D84">
        <v>324.59299999999996</v>
      </c>
    </row>
    <row r="85" spans="1:4">
      <c r="A85">
        <v>2029</v>
      </c>
      <c r="B85" s="25">
        <v>4</v>
      </c>
      <c r="C85">
        <v>264.77712930000001</v>
      </c>
      <c r="D85">
        <v>324.59299999999996</v>
      </c>
    </row>
    <row r="86" spans="1:4">
      <c r="A86">
        <v>2029</v>
      </c>
      <c r="B86" s="25">
        <v>5</v>
      </c>
      <c r="C86">
        <v>256.43155209999998</v>
      </c>
      <c r="D86">
        <v>324.59299999999996</v>
      </c>
    </row>
    <row r="87" spans="1:4">
      <c r="A87">
        <v>2029</v>
      </c>
      <c r="B87" s="25">
        <v>6</v>
      </c>
      <c r="C87">
        <v>258.29962719999997</v>
      </c>
      <c r="D87">
        <v>324.59299999999996</v>
      </c>
    </row>
    <row r="88" spans="1:4">
      <c r="A88">
        <v>2029</v>
      </c>
      <c r="B88" s="25">
        <v>7</v>
      </c>
      <c r="C88">
        <v>229.32545110000001</v>
      </c>
      <c r="D88">
        <v>324.59299999999996</v>
      </c>
    </row>
    <row r="89" spans="1:4">
      <c r="A89">
        <v>2029</v>
      </c>
      <c r="B89" s="25">
        <v>8</v>
      </c>
      <c r="C89">
        <v>263.28874020000001</v>
      </c>
      <c r="D89">
        <v>324.59299999999996</v>
      </c>
    </row>
    <row r="90" spans="1:4">
      <c r="A90">
        <v>2029</v>
      </c>
      <c r="B90" s="25">
        <v>9</v>
      </c>
      <c r="C90">
        <v>262.24071329999998</v>
      </c>
      <c r="D90">
        <v>324.59299999999996</v>
      </c>
    </row>
    <row r="91" spans="1:4">
      <c r="A91">
        <v>2029</v>
      </c>
      <c r="B91" s="25">
        <v>10</v>
      </c>
      <c r="C91">
        <v>275.5001924</v>
      </c>
      <c r="D91">
        <v>307.12300000000005</v>
      </c>
    </row>
    <row r="92" spans="1:4">
      <c r="A92">
        <v>2029</v>
      </c>
      <c r="B92" s="25">
        <v>11</v>
      </c>
      <c r="C92">
        <v>300.60958069999998</v>
      </c>
      <c r="D92">
        <v>307.12300000000005</v>
      </c>
    </row>
    <row r="93" spans="1:4">
      <c r="A93">
        <v>2029</v>
      </c>
      <c r="B93" s="25">
        <v>12</v>
      </c>
      <c r="C93">
        <v>297.74858569999998</v>
      </c>
      <c r="D93">
        <v>307.12300000000005</v>
      </c>
    </row>
    <row r="94" spans="1:4">
      <c r="A94">
        <v>2030</v>
      </c>
      <c r="B94" s="25">
        <v>1</v>
      </c>
      <c r="C94">
        <v>261.17609759999999</v>
      </c>
      <c r="D94">
        <v>288.59299999999996</v>
      </c>
    </row>
    <row r="95" spans="1:4">
      <c r="A95">
        <v>2030</v>
      </c>
      <c r="B95" s="25">
        <v>2</v>
      </c>
      <c r="C95">
        <v>292.1561456</v>
      </c>
      <c r="D95">
        <v>288.59299999999996</v>
      </c>
    </row>
    <row r="96" spans="1:4">
      <c r="A96">
        <v>2030</v>
      </c>
      <c r="B96" s="25">
        <v>3</v>
      </c>
      <c r="C96">
        <v>273.07158370000002</v>
      </c>
      <c r="D96">
        <v>288.59299999999996</v>
      </c>
    </row>
    <row r="97" spans="1:4">
      <c r="A97">
        <v>2030</v>
      </c>
      <c r="B97" s="25">
        <v>4</v>
      </c>
      <c r="C97">
        <v>265.29586260000002</v>
      </c>
      <c r="D97">
        <v>288.59299999999996</v>
      </c>
    </row>
    <row r="98" spans="1:4">
      <c r="A98">
        <v>2030</v>
      </c>
      <c r="B98" s="25">
        <v>5</v>
      </c>
      <c r="C98">
        <v>256.881574</v>
      </c>
      <c r="D98">
        <v>288.59299999999996</v>
      </c>
    </row>
    <row r="99" spans="1:4">
      <c r="A99">
        <v>2030</v>
      </c>
      <c r="B99" s="25">
        <v>6</v>
      </c>
      <c r="C99">
        <v>257.11661789999999</v>
      </c>
      <c r="D99">
        <v>288.59299999999996</v>
      </c>
    </row>
    <row r="100" spans="1:4">
      <c r="A100">
        <v>2030</v>
      </c>
      <c r="B100" s="25">
        <v>7</v>
      </c>
      <c r="C100">
        <v>231.9662639</v>
      </c>
      <c r="D100">
        <v>288.59299999999996</v>
      </c>
    </row>
    <row r="101" spans="1:4">
      <c r="A101">
        <v>2030</v>
      </c>
      <c r="B101" s="25">
        <v>8</v>
      </c>
      <c r="C101">
        <v>251.90367929999999</v>
      </c>
      <c r="D101">
        <v>288.59299999999996</v>
      </c>
    </row>
    <row r="102" spans="1:4">
      <c r="A102">
        <v>2030</v>
      </c>
      <c r="B102" s="25">
        <v>9</v>
      </c>
      <c r="C102">
        <v>262.05734619999998</v>
      </c>
      <c r="D102">
        <v>288.59299999999996</v>
      </c>
    </row>
    <row r="103" spans="1:4">
      <c r="A103">
        <v>2030</v>
      </c>
      <c r="B103" s="25">
        <v>10</v>
      </c>
      <c r="C103">
        <v>277.80719490000001</v>
      </c>
      <c r="D103">
        <v>272.923</v>
      </c>
    </row>
    <row r="104" spans="1:4">
      <c r="A104">
        <v>2030</v>
      </c>
      <c r="B104" s="25">
        <v>11</v>
      </c>
      <c r="C104">
        <v>301.73488149999997</v>
      </c>
      <c r="D104">
        <v>272.923</v>
      </c>
    </row>
    <row r="105" spans="1:4">
      <c r="A105">
        <v>2030</v>
      </c>
      <c r="B105" s="25">
        <v>12</v>
      </c>
      <c r="C105">
        <v>298.7833243</v>
      </c>
      <c r="D105">
        <v>272.923</v>
      </c>
    </row>
    <row r="106" spans="1:4">
      <c r="A106">
        <v>2031</v>
      </c>
      <c r="B106" s="25">
        <v>1</v>
      </c>
      <c r="C106">
        <v>264.00612719999998</v>
      </c>
      <c r="D106">
        <v>288.59299999999996</v>
      </c>
    </row>
    <row r="107" spans="1:4">
      <c r="A107">
        <v>2031</v>
      </c>
      <c r="B107" s="25">
        <v>2</v>
      </c>
      <c r="C107">
        <v>293.14232659999999</v>
      </c>
      <c r="D107">
        <v>288.59299999999996</v>
      </c>
    </row>
    <row r="108" spans="1:4">
      <c r="A108">
        <v>2031</v>
      </c>
      <c r="B108" s="25">
        <v>3</v>
      </c>
      <c r="C108">
        <v>276.45601210000001</v>
      </c>
      <c r="D108">
        <v>288.59299999999996</v>
      </c>
    </row>
    <row r="109" spans="1:4">
      <c r="A109">
        <v>2031</v>
      </c>
      <c r="B109" s="25">
        <v>4</v>
      </c>
      <c r="C109">
        <v>267.38270169999998</v>
      </c>
      <c r="D109">
        <v>288.59299999999996</v>
      </c>
    </row>
    <row r="110" spans="1:4">
      <c r="A110">
        <v>2031</v>
      </c>
      <c r="B110" s="25">
        <v>5</v>
      </c>
      <c r="C110">
        <v>259.58108440000001</v>
      </c>
      <c r="D110">
        <v>288.59299999999996</v>
      </c>
    </row>
    <row r="111" spans="1:4">
      <c r="A111">
        <v>2031</v>
      </c>
      <c r="B111" s="25">
        <v>6</v>
      </c>
      <c r="C111">
        <v>256.86151310000002</v>
      </c>
      <c r="D111">
        <v>288.59299999999996</v>
      </c>
    </row>
    <row r="112" spans="1:4">
      <c r="A112">
        <v>2031</v>
      </c>
      <c r="B112" s="25">
        <v>7</v>
      </c>
      <c r="C112">
        <v>230.8575519</v>
      </c>
      <c r="D112">
        <v>288.59299999999996</v>
      </c>
    </row>
    <row r="113" spans="1:4">
      <c r="A113">
        <v>2031</v>
      </c>
      <c r="B113" s="25">
        <v>8</v>
      </c>
      <c r="C113">
        <v>255.92560750000001</v>
      </c>
      <c r="D113">
        <v>288.59299999999996</v>
      </c>
    </row>
    <row r="114" spans="1:4">
      <c r="A114">
        <v>2031</v>
      </c>
      <c r="B114" s="25">
        <v>9</v>
      </c>
      <c r="C114">
        <v>263.77704749999998</v>
      </c>
      <c r="D114">
        <v>288.59299999999996</v>
      </c>
    </row>
    <row r="115" spans="1:4">
      <c r="A115">
        <v>2031</v>
      </c>
      <c r="B115" s="25">
        <v>10</v>
      </c>
      <c r="C115">
        <v>277.65200759999999</v>
      </c>
      <c r="D115">
        <v>272.923</v>
      </c>
    </row>
    <row r="116" spans="1:4">
      <c r="A116">
        <v>2031</v>
      </c>
      <c r="B116" s="25">
        <v>11</v>
      </c>
      <c r="C116">
        <v>303.9918098</v>
      </c>
      <c r="D116">
        <v>272.923</v>
      </c>
    </row>
    <row r="117" spans="1:4">
      <c r="A117">
        <v>2031</v>
      </c>
      <c r="B117" s="25">
        <v>12</v>
      </c>
      <c r="C117">
        <v>300.94619360000002</v>
      </c>
      <c r="D117">
        <v>272.923</v>
      </c>
    </row>
    <row r="118" spans="1:4">
      <c r="A118">
        <v>2032</v>
      </c>
      <c r="B118" s="25">
        <v>1</v>
      </c>
      <c r="C118">
        <v>264.43055529999998</v>
      </c>
      <c r="D118">
        <v>288.59299999999996</v>
      </c>
    </row>
    <row r="119" spans="1:4">
      <c r="A119">
        <v>2032</v>
      </c>
      <c r="B119" s="25">
        <v>2</v>
      </c>
      <c r="C119">
        <v>295.40997490000001</v>
      </c>
      <c r="D119">
        <v>288.59299999999996</v>
      </c>
    </row>
    <row r="120" spans="1:4">
      <c r="A120">
        <v>2032</v>
      </c>
      <c r="B120" s="25">
        <v>3</v>
      </c>
      <c r="C120">
        <v>276.69393930000001</v>
      </c>
      <c r="D120">
        <v>288.59299999999996</v>
      </c>
    </row>
    <row r="121" spans="1:4">
      <c r="A121">
        <v>2032</v>
      </c>
      <c r="B121" s="25">
        <v>4</v>
      </c>
      <c r="C121">
        <v>268.04367669999999</v>
      </c>
      <c r="D121">
        <v>288.59299999999996</v>
      </c>
    </row>
    <row r="122" spans="1:4">
      <c r="A122">
        <v>2032</v>
      </c>
      <c r="B122" s="25">
        <v>5</v>
      </c>
      <c r="C122">
        <v>259.99560170000001</v>
      </c>
      <c r="D122">
        <v>288.59299999999996</v>
      </c>
    </row>
    <row r="123" spans="1:4">
      <c r="A123">
        <v>2032</v>
      </c>
      <c r="B123" s="25">
        <v>6</v>
      </c>
      <c r="C123">
        <v>260.07278309999998</v>
      </c>
      <c r="D123">
        <v>288.59299999999996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U123"/>
  <sheetViews>
    <sheetView workbookViewId="0">
      <selection activeCell="K22" sqref="K22"/>
    </sheetView>
  </sheetViews>
  <sheetFormatPr defaultRowHeight="14.25"/>
  <cols>
    <col min="1" max="1" width="7.5" bestFit="1" customWidth="1"/>
    <col min="2" max="2" width="8.625" bestFit="1" customWidth="1"/>
    <col min="3" max="3" width="33.125" customWidth="1"/>
    <col min="4" max="4" width="29.125" customWidth="1"/>
    <col min="5" max="16" width="15.125" customWidth="1"/>
    <col min="17" max="17" width="6.125" customWidth="1"/>
  </cols>
  <sheetData>
    <row r="1" spans="1:125" ht="15">
      <c r="A1" s="1" t="s">
        <v>88</v>
      </c>
    </row>
    <row r="3" spans="1:125">
      <c r="A3" t="s">
        <v>25</v>
      </c>
      <c r="B3" t="s">
        <v>49</v>
      </c>
      <c r="C3" t="s">
        <v>48</v>
      </c>
      <c r="D3" t="s">
        <v>82</v>
      </c>
    </row>
    <row r="4" spans="1:125">
      <c r="A4">
        <v>2022</v>
      </c>
      <c r="B4" s="25">
        <v>7</v>
      </c>
      <c r="C4">
        <v>18.76074315</v>
      </c>
      <c r="D4" s="6">
        <v>36.5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>
      <c r="A5">
        <v>2022</v>
      </c>
      <c r="B5" s="25">
        <v>8</v>
      </c>
      <c r="C5">
        <v>23.935748369999999</v>
      </c>
      <c r="D5" s="6">
        <v>36.5</v>
      </c>
    </row>
    <row r="6" spans="1:125">
      <c r="A6">
        <v>2022</v>
      </c>
      <c r="B6" s="25">
        <v>9</v>
      </c>
      <c r="C6">
        <v>23.598078910000002</v>
      </c>
      <c r="D6" s="6">
        <v>36.5</v>
      </c>
    </row>
    <row r="7" spans="1:125">
      <c r="A7">
        <v>2022</v>
      </c>
      <c r="B7" s="25">
        <v>10</v>
      </c>
      <c r="C7">
        <v>26.246379080000001</v>
      </c>
      <c r="D7" s="6">
        <v>32.85</v>
      </c>
    </row>
    <row r="8" spans="1:125">
      <c r="A8">
        <v>2022</v>
      </c>
      <c r="B8" s="25">
        <v>11</v>
      </c>
      <c r="C8">
        <v>30.093919140000001</v>
      </c>
      <c r="D8" s="6">
        <v>32.85</v>
      </c>
    </row>
    <row r="9" spans="1:125">
      <c r="A9">
        <v>2022</v>
      </c>
      <c r="B9" s="25">
        <v>12</v>
      </c>
      <c r="C9">
        <v>28.6214415</v>
      </c>
      <c r="D9" s="6">
        <v>32.85</v>
      </c>
    </row>
    <row r="10" spans="1:125">
      <c r="A10">
        <v>2023</v>
      </c>
      <c r="B10" s="25">
        <v>1</v>
      </c>
      <c r="C10">
        <v>22.182387299999998</v>
      </c>
      <c r="D10" s="6">
        <v>36.5</v>
      </c>
    </row>
    <row r="11" spans="1:125">
      <c r="A11">
        <v>2023</v>
      </c>
      <c r="B11" s="25">
        <v>2</v>
      </c>
      <c r="C11">
        <v>23.451168079999999</v>
      </c>
      <c r="D11" s="6">
        <v>36.5</v>
      </c>
    </row>
    <row r="12" spans="1:125">
      <c r="A12">
        <v>2023</v>
      </c>
      <c r="B12" s="25">
        <v>3</v>
      </c>
      <c r="C12">
        <v>22.560360920000001</v>
      </c>
      <c r="D12" s="6">
        <v>36.5</v>
      </c>
    </row>
    <row r="13" spans="1:125">
      <c r="A13">
        <v>2023</v>
      </c>
      <c r="B13" s="25">
        <v>4</v>
      </c>
      <c r="C13">
        <v>21.745090090000001</v>
      </c>
      <c r="D13" s="6">
        <v>36.5</v>
      </c>
    </row>
    <row r="14" spans="1:125">
      <c r="A14">
        <v>2023</v>
      </c>
      <c r="B14" s="25">
        <v>5</v>
      </c>
      <c r="C14">
        <v>21.269930030000001</v>
      </c>
      <c r="D14" s="6">
        <v>36.5</v>
      </c>
    </row>
    <row r="15" spans="1:125">
      <c r="A15">
        <v>2023</v>
      </c>
      <c r="B15" s="25">
        <v>6</v>
      </c>
      <c r="C15">
        <v>19.967676220000001</v>
      </c>
      <c r="D15" s="6">
        <v>36.5</v>
      </c>
    </row>
    <row r="16" spans="1:125">
      <c r="A16">
        <v>2023</v>
      </c>
      <c r="B16" s="25">
        <v>7</v>
      </c>
      <c r="C16">
        <v>18.758689100000002</v>
      </c>
      <c r="D16" s="6">
        <v>36.5</v>
      </c>
    </row>
    <row r="17" spans="1:4">
      <c r="A17">
        <v>2023</v>
      </c>
      <c r="B17" s="25">
        <v>8</v>
      </c>
      <c r="C17">
        <v>23.798342269999999</v>
      </c>
      <c r="D17" s="6">
        <v>36.5</v>
      </c>
    </row>
    <row r="18" spans="1:4">
      <c r="A18">
        <v>2023</v>
      </c>
      <c r="B18" s="25">
        <v>9</v>
      </c>
      <c r="C18">
        <v>23.049281000000001</v>
      </c>
      <c r="D18" s="6">
        <v>36.5</v>
      </c>
    </row>
    <row r="19" spans="1:4">
      <c r="A19">
        <v>2023</v>
      </c>
      <c r="B19" s="25">
        <v>10</v>
      </c>
      <c r="C19">
        <v>26.24407708</v>
      </c>
      <c r="D19" s="6">
        <v>32.85</v>
      </c>
    </row>
    <row r="20" spans="1:4">
      <c r="A20">
        <v>2023</v>
      </c>
      <c r="B20" s="25">
        <v>11</v>
      </c>
      <c r="C20">
        <v>30.06351896</v>
      </c>
      <c r="D20" s="6">
        <v>32.85</v>
      </c>
    </row>
    <row r="21" spans="1:4">
      <c r="A21">
        <v>2023</v>
      </c>
      <c r="B21" s="25">
        <v>12</v>
      </c>
      <c r="C21">
        <v>26.528712219999999</v>
      </c>
      <c r="D21" s="6">
        <v>32.85</v>
      </c>
    </row>
    <row r="22" spans="1:4">
      <c r="A22">
        <v>2024</v>
      </c>
      <c r="B22" s="25">
        <v>1</v>
      </c>
      <c r="C22">
        <v>22.020139050000001</v>
      </c>
      <c r="D22" s="6">
        <v>36.5</v>
      </c>
    </row>
    <row r="23" spans="1:4">
      <c r="A23">
        <v>2024</v>
      </c>
      <c r="B23" s="25">
        <v>2</v>
      </c>
      <c r="C23">
        <v>23.337936039999999</v>
      </c>
      <c r="D23" s="6">
        <v>36.5</v>
      </c>
    </row>
    <row r="24" spans="1:4">
      <c r="A24">
        <v>2024</v>
      </c>
      <c r="B24" s="25">
        <v>3</v>
      </c>
      <c r="C24">
        <v>22.421021750000001</v>
      </c>
      <c r="D24" s="6">
        <v>36.5</v>
      </c>
    </row>
    <row r="25" spans="1:4">
      <c r="A25">
        <v>2024</v>
      </c>
      <c r="B25" s="25">
        <v>4</v>
      </c>
      <c r="C25">
        <v>21.574953229999998</v>
      </c>
      <c r="D25" s="6">
        <v>36.5</v>
      </c>
    </row>
    <row r="26" spans="1:4">
      <c r="A26">
        <v>2024</v>
      </c>
      <c r="B26" s="25">
        <v>5</v>
      </c>
      <c r="C26">
        <v>21.188936550000001</v>
      </c>
      <c r="D26" s="6">
        <v>36.5</v>
      </c>
    </row>
    <row r="27" spans="1:4">
      <c r="A27">
        <v>2024</v>
      </c>
      <c r="B27" s="25">
        <v>6</v>
      </c>
      <c r="C27">
        <v>19.990097500000001</v>
      </c>
      <c r="D27" s="6">
        <v>36.5</v>
      </c>
    </row>
    <row r="28" spans="1:4">
      <c r="A28">
        <v>2024</v>
      </c>
      <c r="B28" s="25">
        <v>7</v>
      </c>
      <c r="C28">
        <v>20.549936580000001</v>
      </c>
      <c r="D28" s="6">
        <v>36.5</v>
      </c>
    </row>
    <row r="29" spans="1:4">
      <c r="A29">
        <v>2024</v>
      </c>
      <c r="B29" s="25">
        <v>8</v>
      </c>
      <c r="C29">
        <v>28.49591156</v>
      </c>
      <c r="D29" s="6">
        <v>36.5</v>
      </c>
    </row>
    <row r="30" spans="1:4">
      <c r="A30">
        <v>2024</v>
      </c>
      <c r="B30" s="25">
        <v>9</v>
      </c>
      <c r="C30">
        <v>24.873515739999998</v>
      </c>
      <c r="D30" s="6">
        <v>36.5</v>
      </c>
    </row>
    <row r="31" spans="1:4">
      <c r="A31">
        <v>2024</v>
      </c>
      <c r="B31" s="25">
        <v>10</v>
      </c>
      <c r="C31">
        <v>28.09864967</v>
      </c>
      <c r="D31" s="6">
        <v>32.85</v>
      </c>
    </row>
    <row r="32" spans="1:4">
      <c r="A32">
        <v>2024</v>
      </c>
      <c r="B32" s="25">
        <v>11</v>
      </c>
      <c r="C32">
        <v>30.954748850000001</v>
      </c>
      <c r="D32" s="6">
        <v>32.85</v>
      </c>
    </row>
    <row r="33" spans="1:4">
      <c r="A33">
        <v>2024</v>
      </c>
      <c r="B33" s="25">
        <v>12</v>
      </c>
      <c r="C33">
        <v>28.376638809999999</v>
      </c>
      <c r="D33" s="6">
        <v>32.85</v>
      </c>
    </row>
    <row r="34" spans="1:4">
      <c r="A34">
        <v>2025</v>
      </c>
      <c r="B34" s="25">
        <v>1</v>
      </c>
      <c r="C34">
        <v>23.4294178</v>
      </c>
      <c r="D34" s="6">
        <v>36.5</v>
      </c>
    </row>
    <row r="35" spans="1:4">
      <c r="A35">
        <v>2025</v>
      </c>
      <c r="B35" s="25">
        <v>2</v>
      </c>
      <c r="C35">
        <v>24.90060042</v>
      </c>
      <c r="D35" s="6">
        <v>36.5</v>
      </c>
    </row>
    <row r="36" spans="1:4">
      <c r="A36">
        <v>2025</v>
      </c>
      <c r="B36" s="25">
        <v>3</v>
      </c>
      <c r="C36">
        <v>25.088174800000001</v>
      </c>
      <c r="D36" s="6">
        <v>36.5</v>
      </c>
    </row>
    <row r="37" spans="1:4">
      <c r="A37">
        <v>2025</v>
      </c>
      <c r="B37" s="25">
        <v>4</v>
      </c>
      <c r="C37">
        <v>23.372063659999998</v>
      </c>
      <c r="D37" s="6">
        <v>36.5</v>
      </c>
    </row>
    <row r="38" spans="1:4">
      <c r="A38">
        <v>2025</v>
      </c>
      <c r="B38" s="25">
        <v>5</v>
      </c>
      <c r="C38">
        <v>23.24351141</v>
      </c>
      <c r="D38" s="6">
        <v>36.5</v>
      </c>
    </row>
    <row r="39" spans="1:4">
      <c r="A39">
        <v>2025</v>
      </c>
      <c r="B39" s="25">
        <v>6</v>
      </c>
      <c r="C39">
        <v>21.77843081</v>
      </c>
      <c r="D39" s="6">
        <v>36.5</v>
      </c>
    </row>
    <row r="40" spans="1:4">
      <c r="A40">
        <v>2025</v>
      </c>
      <c r="B40" s="25">
        <v>7</v>
      </c>
      <c r="C40">
        <v>22.413113280000001</v>
      </c>
      <c r="D40" s="6">
        <v>36.5</v>
      </c>
    </row>
    <row r="41" spans="1:4">
      <c r="A41">
        <v>2025</v>
      </c>
      <c r="B41" s="25">
        <v>8</v>
      </c>
      <c r="C41">
        <v>28.88543846</v>
      </c>
      <c r="D41" s="6">
        <v>36.5</v>
      </c>
    </row>
    <row r="42" spans="1:4">
      <c r="A42">
        <v>2025</v>
      </c>
      <c r="B42" s="25">
        <v>9</v>
      </c>
      <c r="C42">
        <v>26.772143100000001</v>
      </c>
      <c r="D42" s="6">
        <v>36.5</v>
      </c>
    </row>
    <row r="43" spans="1:4">
      <c r="A43">
        <v>2025</v>
      </c>
      <c r="B43" s="25">
        <v>10</v>
      </c>
      <c r="C43">
        <v>29.515902390000001</v>
      </c>
      <c r="D43" s="6">
        <v>32.85</v>
      </c>
    </row>
    <row r="44" spans="1:4">
      <c r="A44">
        <v>2025</v>
      </c>
      <c r="B44" s="25">
        <v>11</v>
      </c>
      <c r="C44">
        <v>34.996404320000003</v>
      </c>
      <c r="D44" s="6">
        <v>32.85</v>
      </c>
    </row>
    <row r="45" spans="1:4">
      <c r="A45">
        <v>2025</v>
      </c>
      <c r="B45" s="25">
        <v>12</v>
      </c>
      <c r="C45">
        <v>33.393574940000001</v>
      </c>
      <c r="D45" s="6">
        <v>32.85</v>
      </c>
    </row>
    <row r="46" spans="1:4">
      <c r="A46">
        <v>2026</v>
      </c>
      <c r="B46" s="25">
        <v>1</v>
      </c>
      <c r="C46">
        <v>25.396201770000001</v>
      </c>
      <c r="D46" s="6">
        <v>36.5</v>
      </c>
    </row>
    <row r="47" spans="1:4">
      <c r="A47">
        <v>2026</v>
      </c>
      <c r="B47" s="25">
        <v>2</v>
      </c>
      <c r="C47">
        <v>26.73796574</v>
      </c>
      <c r="D47" s="6">
        <v>36.5</v>
      </c>
    </row>
    <row r="48" spans="1:4">
      <c r="A48">
        <v>2026</v>
      </c>
      <c r="B48" s="25">
        <v>3</v>
      </c>
      <c r="C48">
        <v>27.025367339999999</v>
      </c>
      <c r="D48" s="6">
        <v>36.5</v>
      </c>
    </row>
    <row r="49" spans="1:4">
      <c r="A49">
        <v>2026</v>
      </c>
      <c r="B49" s="25">
        <v>4</v>
      </c>
      <c r="C49">
        <v>25.832975300000001</v>
      </c>
      <c r="D49" s="6">
        <v>36.5</v>
      </c>
    </row>
    <row r="50" spans="1:4">
      <c r="A50">
        <v>2026</v>
      </c>
      <c r="B50" s="25">
        <v>5</v>
      </c>
      <c r="C50">
        <v>25.133071319999999</v>
      </c>
      <c r="D50" s="6">
        <v>36.5</v>
      </c>
    </row>
    <row r="51" spans="1:4">
      <c r="A51">
        <v>2026</v>
      </c>
      <c r="B51" s="25">
        <v>6</v>
      </c>
      <c r="C51">
        <v>23.742761290000001</v>
      </c>
      <c r="D51" s="6">
        <v>36.5</v>
      </c>
    </row>
    <row r="52" spans="1:4">
      <c r="A52">
        <v>2026</v>
      </c>
      <c r="B52" s="25">
        <v>7</v>
      </c>
      <c r="C52">
        <v>22.470665019999998</v>
      </c>
      <c r="D52" s="6">
        <v>36.5</v>
      </c>
    </row>
    <row r="53" spans="1:4">
      <c r="A53">
        <v>2026</v>
      </c>
      <c r="B53" s="25">
        <v>8</v>
      </c>
      <c r="C53">
        <v>28.823027369999998</v>
      </c>
      <c r="D53" s="6">
        <v>36.5</v>
      </c>
    </row>
    <row r="54" spans="1:4">
      <c r="A54">
        <v>2026</v>
      </c>
      <c r="B54" s="25">
        <v>9</v>
      </c>
      <c r="C54">
        <v>26.82951843</v>
      </c>
      <c r="D54" s="6">
        <v>36.5</v>
      </c>
    </row>
    <row r="55" spans="1:4">
      <c r="A55">
        <v>2026</v>
      </c>
      <c r="B55" s="25">
        <v>10</v>
      </c>
      <c r="C55">
        <v>29.548620240000002</v>
      </c>
      <c r="D55" s="6">
        <v>32.85</v>
      </c>
    </row>
    <row r="56" spans="1:4">
      <c r="A56">
        <v>2026</v>
      </c>
      <c r="B56" s="25">
        <v>11</v>
      </c>
      <c r="C56">
        <v>34.889768170000004</v>
      </c>
      <c r="D56" s="6">
        <v>32.85</v>
      </c>
    </row>
    <row r="57" spans="1:4">
      <c r="A57">
        <v>2026</v>
      </c>
      <c r="B57" s="25">
        <v>12</v>
      </c>
      <c r="C57">
        <v>33.166662680000002</v>
      </c>
      <c r="D57" s="6">
        <v>32.85</v>
      </c>
    </row>
    <row r="58" spans="1:4">
      <c r="A58">
        <v>2027</v>
      </c>
      <c r="B58" s="25">
        <v>1</v>
      </c>
      <c r="C58">
        <v>25.41859148</v>
      </c>
      <c r="D58" s="6">
        <v>36.5</v>
      </c>
    </row>
    <row r="59" spans="1:4">
      <c r="A59">
        <v>2027</v>
      </c>
      <c r="B59" s="25">
        <v>2</v>
      </c>
      <c r="C59">
        <v>26.726846609999999</v>
      </c>
      <c r="D59" s="6">
        <v>36.5</v>
      </c>
    </row>
    <row r="60" spans="1:4">
      <c r="A60">
        <v>2027</v>
      </c>
      <c r="B60" s="25">
        <v>3</v>
      </c>
      <c r="C60">
        <v>26.996478060000001</v>
      </c>
      <c r="D60" s="6">
        <v>36.5</v>
      </c>
    </row>
    <row r="61" spans="1:4">
      <c r="A61">
        <v>2027</v>
      </c>
      <c r="B61" s="25">
        <v>4</v>
      </c>
      <c r="C61">
        <v>25.882947390000002</v>
      </c>
      <c r="D61" s="6">
        <v>36.5</v>
      </c>
    </row>
    <row r="62" spans="1:4">
      <c r="A62">
        <v>2027</v>
      </c>
      <c r="B62" s="25">
        <v>5</v>
      </c>
      <c r="C62">
        <v>24.787720239999999</v>
      </c>
      <c r="D62" s="6">
        <v>36.5</v>
      </c>
    </row>
    <row r="63" spans="1:4">
      <c r="A63">
        <v>2027</v>
      </c>
      <c r="B63" s="25">
        <v>6</v>
      </c>
      <c r="C63">
        <v>23.779341049999999</v>
      </c>
      <c r="D63" s="6">
        <v>36.5</v>
      </c>
    </row>
    <row r="64" spans="1:4">
      <c r="A64">
        <v>2027</v>
      </c>
      <c r="B64" s="25">
        <v>7</v>
      </c>
      <c r="C64">
        <v>22.469969070000001</v>
      </c>
      <c r="D64" s="6">
        <v>36.5</v>
      </c>
    </row>
    <row r="65" spans="1:4">
      <c r="A65">
        <v>2027</v>
      </c>
      <c r="B65" s="25">
        <v>8</v>
      </c>
      <c r="C65">
        <v>28.777415080000001</v>
      </c>
      <c r="D65" s="6">
        <v>36.5</v>
      </c>
    </row>
    <row r="66" spans="1:4">
      <c r="A66">
        <v>2027</v>
      </c>
      <c r="B66" s="25">
        <v>9</v>
      </c>
      <c r="C66">
        <v>26.827028890000001</v>
      </c>
      <c r="D66" s="6">
        <v>36.5</v>
      </c>
    </row>
    <row r="67" spans="1:4">
      <c r="A67">
        <v>2027</v>
      </c>
      <c r="B67" s="25">
        <v>10</v>
      </c>
      <c r="C67">
        <v>29.55588178</v>
      </c>
      <c r="D67" s="6">
        <v>32.85</v>
      </c>
    </row>
    <row r="68" spans="1:4">
      <c r="A68">
        <v>2027</v>
      </c>
      <c r="B68" s="25">
        <v>11</v>
      </c>
      <c r="C68">
        <v>34.945473810000003</v>
      </c>
      <c r="D68" s="6">
        <v>32.85</v>
      </c>
    </row>
    <row r="69" spans="1:4">
      <c r="A69">
        <v>2027</v>
      </c>
      <c r="B69" s="25">
        <v>12</v>
      </c>
      <c r="C69">
        <v>33.117774359999999</v>
      </c>
      <c r="D69" s="6">
        <v>32.85</v>
      </c>
    </row>
    <row r="70" spans="1:4">
      <c r="A70">
        <v>2028</v>
      </c>
      <c r="B70" s="25">
        <v>1</v>
      </c>
      <c r="C70">
        <v>25.33252912</v>
      </c>
      <c r="D70" s="6">
        <v>36.5</v>
      </c>
    </row>
    <row r="71" spans="1:4">
      <c r="A71">
        <v>2028</v>
      </c>
      <c r="B71" s="25">
        <v>2</v>
      </c>
      <c r="C71">
        <v>26.943341310000001</v>
      </c>
      <c r="D71" s="6">
        <v>36.5</v>
      </c>
    </row>
    <row r="72" spans="1:4">
      <c r="A72">
        <v>2028</v>
      </c>
      <c r="B72" s="25">
        <v>3</v>
      </c>
      <c r="C72">
        <v>26.273289309999999</v>
      </c>
      <c r="D72" s="6">
        <v>36.5</v>
      </c>
    </row>
    <row r="73" spans="1:4">
      <c r="A73">
        <v>2028</v>
      </c>
      <c r="B73" s="25">
        <v>4</v>
      </c>
      <c r="C73">
        <v>25.098383519999999</v>
      </c>
      <c r="D73" s="6">
        <v>36.5</v>
      </c>
    </row>
    <row r="74" spans="1:4">
      <c r="A74">
        <v>2028</v>
      </c>
      <c r="B74" s="25">
        <v>5</v>
      </c>
      <c r="C74">
        <v>24.744570979999999</v>
      </c>
      <c r="D74" s="6">
        <v>36.5</v>
      </c>
    </row>
    <row r="75" spans="1:4">
      <c r="A75">
        <v>2028</v>
      </c>
      <c r="B75" s="25">
        <v>6</v>
      </c>
      <c r="C75">
        <v>23.792506769999999</v>
      </c>
      <c r="D75" s="6">
        <v>36.5</v>
      </c>
    </row>
    <row r="76" spans="1:4">
      <c r="A76">
        <v>2028</v>
      </c>
      <c r="B76" s="25">
        <v>7</v>
      </c>
      <c r="C76">
        <v>22.56431426</v>
      </c>
      <c r="D76" s="6">
        <v>36.5</v>
      </c>
    </row>
    <row r="77" spans="1:4">
      <c r="A77">
        <v>2028</v>
      </c>
      <c r="B77" s="25">
        <v>8</v>
      </c>
      <c r="C77">
        <v>28.908783840000002</v>
      </c>
      <c r="D77" s="6">
        <v>36.5</v>
      </c>
    </row>
    <row r="78" spans="1:4">
      <c r="A78">
        <v>2028</v>
      </c>
      <c r="B78" s="25">
        <v>9</v>
      </c>
      <c r="C78">
        <v>26.920749140000002</v>
      </c>
      <c r="D78" s="6">
        <v>36.5</v>
      </c>
    </row>
    <row r="79" spans="1:4">
      <c r="A79">
        <v>2028</v>
      </c>
      <c r="B79" s="25">
        <v>10</v>
      </c>
      <c r="C79">
        <v>30.194939649999998</v>
      </c>
      <c r="D79" s="6">
        <v>32.85</v>
      </c>
    </row>
    <row r="80" spans="1:4">
      <c r="A80">
        <v>2028</v>
      </c>
      <c r="B80" s="25">
        <v>11</v>
      </c>
      <c r="C80">
        <v>34.999601499999997</v>
      </c>
      <c r="D80" s="6">
        <v>32.85</v>
      </c>
    </row>
    <row r="81" spans="1:4">
      <c r="A81">
        <v>2028</v>
      </c>
      <c r="B81" s="25">
        <v>12</v>
      </c>
      <c r="C81">
        <v>30.434429649999998</v>
      </c>
      <c r="D81" s="6">
        <v>32.85</v>
      </c>
    </row>
    <row r="82" spans="1:4">
      <c r="A82">
        <v>2029</v>
      </c>
      <c r="B82" s="25">
        <v>1</v>
      </c>
      <c r="C82">
        <v>25.503109859999999</v>
      </c>
      <c r="D82" s="6">
        <v>36.5</v>
      </c>
    </row>
    <row r="83" spans="1:4">
      <c r="A83">
        <v>2029</v>
      </c>
      <c r="B83" s="25">
        <v>2</v>
      </c>
      <c r="C83">
        <v>26.978056129999999</v>
      </c>
      <c r="D83" s="6">
        <v>36.5</v>
      </c>
    </row>
    <row r="84" spans="1:4">
      <c r="A84">
        <v>2029</v>
      </c>
      <c r="B84" s="25">
        <v>3</v>
      </c>
      <c r="C84">
        <v>26.37925061</v>
      </c>
      <c r="D84" s="6">
        <v>36.5</v>
      </c>
    </row>
    <row r="85" spans="1:4">
      <c r="A85">
        <v>2029</v>
      </c>
      <c r="B85" s="25">
        <v>4</v>
      </c>
      <c r="C85">
        <v>25.204591650000001</v>
      </c>
      <c r="D85" s="6">
        <v>36.5</v>
      </c>
    </row>
    <row r="86" spans="1:4">
      <c r="A86">
        <v>2029</v>
      </c>
      <c r="B86" s="25">
        <v>5</v>
      </c>
      <c r="C86">
        <v>24.788367099999999</v>
      </c>
      <c r="D86" s="6">
        <v>36.5</v>
      </c>
    </row>
    <row r="87" spans="1:4">
      <c r="A87">
        <v>2029</v>
      </c>
      <c r="B87" s="25">
        <v>6</v>
      </c>
      <c r="C87">
        <v>23.89200924</v>
      </c>
      <c r="D87" s="6">
        <v>36.5</v>
      </c>
    </row>
    <row r="88" spans="1:4">
      <c r="A88">
        <v>2029</v>
      </c>
      <c r="B88" s="25">
        <v>7</v>
      </c>
      <c r="C88">
        <v>22.608404669999999</v>
      </c>
      <c r="D88" s="6">
        <v>36.5</v>
      </c>
    </row>
    <row r="89" spans="1:4">
      <c r="A89">
        <v>2029</v>
      </c>
      <c r="B89" s="25">
        <v>8</v>
      </c>
      <c r="C89">
        <v>28.82892914</v>
      </c>
      <c r="D89" s="6">
        <v>36.5</v>
      </c>
    </row>
    <row r="90" spans="1:4">
      <c r="A90">
        <v>2029</v>
      </c>
      <c r="B90" s="25">
        <v>9</v>
      </c>
      <c r="C90">
        <v>26.96066557</v>
      </c>
      <c r="D90" s="6">
        <v>36.5</v>
      </c>
    </row>
    <row r="91" spans="1:4">
      <c r="A91">
        <v>2029</v>
      </c>
      <c r="B91" s="25">
        <v>10</v>
      </c>
      <c r="C91">
        <v>30.249454669999999</v>
      </c>
      <c r="D91" s="6">
        <v>32.85</v>
      </c>
    </row>
    <row r="92" spans="1:4">
      <c r="A92">
        <v>2029</v>
      </c>
      <c r="B92" s="25">
        <v>11</v>
      </c>
      <c r="C92">
        <v>35.144520829999998</v>
      </c>
      <c r="D92" s="6">
        <v>32.85</v>
      </c>
    </row>
    <row r="93" spans="1:4">
      <c r="A93">
        <v>2029</v>
      </c>
      <c r="B93" s="25">
        <v>12</v>
      </c>
      <c r="C93">
        <v>30.467206659999999</v>
      </c>
      <c r="D93" s="6">
        <v>32.85</v>
      </c>
    </row>
    <row r="94" spans="1:4">
      <c r="A94">
        <v>2030</v>
      </c>
      <c r="B94" s="25">
        <v>1</v>
      </c>
      <c r="C94">
        <v>25.522773239999999</v>
      </c>
      <c r="D94" s="6">
        <v>36.5</v>
      </c>
    </row>
    <row r="95" spans="1:4">
      <c r="A95">
        <v>2030</v>
      </c>
      <c r="B95" s="25">
        <v>2</v>
      </c>
      <c r="C95">
        <v>26.879449600000001</v>
      </c>
      <c r="D95" s="6">
        <v>36.5</v>
      </c>
    </row>
    <row r="96" spans="1:4">
      <c r="A96">
        <v>2030</v>
      </c>
      <c r="B96" s="25">
        <v>3</v>
      </c>
      <c r="C96">
        <v>26.946994490000002</v>
      </c>
      <c r="D96" s="6">
        <v>36.5</v>
      </c>
    </row>
    <row r="97" spans="1:4">
      <c r="A97">
        <v>2030</v>
      </c>
      <c r="B97" s="25">
        <v>4</v>
      </c>
      <c r="C97">
        <v>25.50642787</v>
      </c>
      <c r="D97" s="6">
        <v>36.5</v>
      </c>
    </row>
    <row r="98" spans="1:4">
      <c r="A98">
        <v>2030</v>
      </c>
      <c r="B98" s="25">
        <v>5</v>
      </c>
      <c r="C98">
        <v>24.936175410000001</v>
      </c>
      <c r="D98" s="6">
        <v>36.5</v>
      </c>
    </row>
    <row r="99" spans="1:4">
      <c r="A99">
        <v>2030</v>
      </c>
      <c r="B99" s="25">
        <v>6</v>
      </c>
      <c r="C99">
        <v>23.924933620000001</v>
      </c>
      <c r="D99" s="6">
        <v>36.5</v>
      </c>
    </row>
    <row r="100" spans="1:4">
      <c r="A100">
        <v>2030</v>
      </c>
      <c r="B100" s="25">
        <v>7</v>
      </c>
      <c r="C100">
        <v>22.682664370000001</v>
      </c>
      <c r="D100" s="6">
        <v>36.5</v>
      </c>
    </row>
    <row r="101" spans="1:4">
      <c r="A101">
        <v>2030</v>
      </c>
      <c r="B101" s="25">
        <v>8</v>
      </c>
      <c r="C101">
        <v>28.860321070000001</v>
      </c>
      <c r="D101" s="6">
        <v>36.5</v>
      </c>
    </row>
    <row r="102" spans="1:4">
      <c r="A102">
        <v>2030</v>
      </c>
      <c r="B102" s="25">
        <v>9</v>
      </c>
      <c r="C102">
        <v>27.031048470000002</v>
      </c>
      <c r="D102" s="6">
        <v>36.5</v>
      </c>
    </row>
    <row r="103" spans="1:4">
      <c r="A103">
        <v>2030</v>
      </c>
      <c r="B103" s="25">
        <v>10</v>
      </c>
      <c r="C103">
        <v>29.705777000000001</v>
      </c>
      <c r="D103" s="6">
        <v>32.85</v>
      </c>
    </row>
    <row r="104" spans="1:4">
      <c r="A104">
        <v>2030</v>
      </c>
      <c r="B104" s="25">
        <v>11</v>
      </c>
      <c r="C104">
        <v>35.25555439</v>
      </c>
      <c r="D104" s="6">
        <v>32.85</v>
      </c>
    </row>
    <row r="105" spans="1:4">
      <c r="A105">
        <v>2030</v>
      </c>
      <c r="B105" s="25">
        <v>12</v>
      </c>
      <c r="C105">
        <v>33.418422380000003</v>
      </c>
      <c r="D105" s="6">
        <v>32.85</v>
      </c>
    </row>
    <row r="106" spans="1:4">
      <c r="A106">
        <v>2031</v>
      </c>
      <c r="B106" s="25">
        <v>1</v>
      </c>
      <c r="C106">
        <v>25.545893620000001</v>
      </c>
      <c r="D106" s="6">
        <v>36.5</v>
      </c>
    </row>
    <row r="107" spans="1:4">
      <c r="A107">
        <v>2031</v>
      </c>
      <c r="B107" s="25">
        <v>2</v>
      </c>
      <c r="C107">
        <v>26.919250160000001</v>
      </c>
      <c r="D107" s="6">
        <v>36.5</v>
      </c>
    </row>
    <row r="108" spans="1:4">
      <c r="A108">
        <v>2031</v>
      </c>
      <c r="B108" s="25">
        <v>3</v>
      </c>
      <c r="C108">
        <v>26.92881384</v>
      </c>
      <c r="D108" s="6">
        <v>36.5</v>
      </c>
    </row>
    <row r="109" spans="1:4">
      <c r="A109">
        <v>2031</v>
      </c>
      <c r="B109" s="25">
        <v>4</v>
      </c>
      <c r="C109">
        <v>25.560202400000001</v>
      </c>
      <c r="D109" s="6">
        <v>36.5</v>
      </c>
    </row>
    <row r="110" spans="1:4">
      <c r="A110">
        <v>2031</v>
      </c>
      <c r="B110" s="25">
        <v>5</v>
      </c>
      <c r="C110">
        <v>24.889545699999999</v>
      </c>
      <c r="D110" s="6">
        <v>36.5</v>
      </c>
    </row>
    <row r="111" spans="1:4">
      <c r="A111">
        <v>2031</v>
      </c>
      <c r="B111" s="25">
        <v>6</v>
      </c>
      <c r="C111">
        <v>23.964240719999999</v>
      </c>
      <c r="D111" s="6">
        <v>36.5</v>
      </c>
    </row>
    <row r="112" spans="1:4">
      <c r="A112">
        <v>2031</v>
      </c>
      <c r="B112" s="25">
        <v>7</v>
      </c>
      <c r="C112">
        <v>22.69094729</v>
      </c>
      <c r="D112" s="6">
        <v>36.5</v>
      </c>
    </row>
    <row r="113" spans="1:4">
      <c r="A113">
        <v>2031</v>
      </c>
      <c r="B113" s="25">
        <v>8</v>
      </c>
      <c r="C113">
        <v>29.25160047</v>
      </c>
      <c r="D113" s="6">
        <v>36.5</v>
      </c>
    </row>
    <row r="114" spans="1:4">
      <c r="A114">
        <v>2031</v>
      </c>
      <c r="B114" s="25">
        <v>9</v>
      </c>
      <c r="C114">
        <v>27.035335310000001</v>
      </c>
      <c r="D114" s="6">
        <v>36.5</v>
      </c>
    </row>
    <row r="115" spans="1:4">
      <c r="A115">
        <v>2031</v>
      </c>
      <c r="B115" s="25">
        <v>10</v>
      </c>
      <c r="C115">
        <v>29.781290689999999</v>
      </c>
      <c r="D115" s="6">
        <v>32.85</v>
      </c>
    </row>
    <row r="116" spans="1:4">
      <c r="A116">
        <v>2031</v>
      </c>
      <c r="B116" s="25">
        <v>11</v>
      </c>
      <c r="C116">
        <v>35.283412269999999</v>
      </c>
      <c r="D116" s="6">
        <v>32.85</v>
      </c>
    </row>
    <row r="117" spans="1:4">
      <c r="A117">
        <v>2031</v>
      </c>
      <c r="B117" s="25">
        <v>12</v>
      </c>
      <c r="C117">
        <v>33.4442977</v>
      </c>
      <c r="D117" s="6">
        <v>32.85</v>
      </c>
    </row>
    <row r="118" spans="1:4">
      <c r="A118">
        <v>2032</v>
      </c>
      <c r="B118" s="25">
        <v>1</v>
      </c>
      <c r="C118">
        <v>25.616941069999999</v>
      </c>
      <c r="D118" s="6">
        <v>36.5</v>
      </c>
    </row>
    <row r="119" spans="1:4">
      <c r="A119">
        <v>2032</v>
      </c>
      <c r="B119" s="25">
        <v>2</v>
      </c>
      <c r="C119">
        <v>27.008302530000002</v>
      </c>
      <c r="D119" s="6">
        <v>36.5</v>
      </c>
    </row>
    <row r="120" spans="1:4">
      <c r="A120">
        <v>2032</v>
      </c>
      <c r="B120" s="25">
        <v>3</v>
      </c>
      <c r="C120">
        <v>27.031945220000001</v>
      </c>
      <c r="D120" s="6">
        <v>36.5</v>
      </c>
    </row>
    <row r="121" spans="1:4">
      <c r="A121">
        <v>2032</v>
      </c>
      <c r="B121" s="25">
        <v>4</v>
      </c>
      <c r="C121">
        <v>26.078415209999999</v>
      </c>
      <c r="D121" s="6">
        <v>36.5</v>
      </c>
    </row>
    <row r="122" spans="1:4">
      <c r="A122">
        <v>2032</v>
      </c>
      <c r="B122" s="25">
        <v>5</v>
      </c>
      <c r="C122">
        <v>24.82417925</v>
      </c>
      <c r="D122" s="6">
        <v>36.5</v>
      </c>
    </row>
    <row r="123" spans="1:4">
      <c r="A123">
        <v>2032</v>
      </c>
      <c r="B123" s="25">
        <v>6</v>
      </c>
      <c r="C123">
        <v>23.55622992</v>
      </c>
      <c r="D123" s="6">
        <v>36.5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0"/>
  <sheetViews>
    <sheetView workbookViewId="0">
      <selection activeCell="C15" sqref="C15"/>
    </sheetView>
  </sheetViews>
  <sheetFormatPr defaultRowHeight="14.25"/>
  <cols>
    <col min="2" max="9" width="15" customWidth="1"/>
  </cols>
  <sheetData>
    <row r="1" spans="1:10" ht="15">
      <c r="A1" s="1" t="s">
        <v>84</v>
      </c>
    </row>
    <row r="2" spans="1:10" ht="15">
      <c r="A2" s="1"/>
    </row>
    <row r="3" spans="1:10">
      <c r="B3" s="30" t="s">
        <v>22</v>
      </c>
      <c r="C3" s="30"/>
      <c r="D3" s="30" t="s">
        <v>23</v>
      </c>
      <c r="E3" s="30"/>
      <c r="F3" s="30" t="s">
        <v>24</v>
      </c>
      <c r="G3" s="30"/>
      <c r="H3" s="30" t="s">
        <v>71</v>
      </c>
      <c r="I3" s="30"/>
    </row>
    <row r="4" spans="1:10">
      <c r="A4" t="s">
        <v>25</v>
      </c>
      <c r="B4" t="s">
        <v>26</v>
      </c>
      <c r="C4" t="s">
        <v>27</v>
      </c>
      <c r="D4" t="s">
        <v>26</v>
      </c>
      <c r="E4" t="s">
        <v>27</v>
      </c>
      <c r="F4" t="s">
        <v>26</v>
      </c>
      <c r="G4" t="s">
        <v>27</v>
      </c>
      <c r="H4" t="s">
        <v>26</v>
      </c>
      <c r="I4" t="s">
        <v>27</v>
      </c>
    </row>
    <row r="5" spans="1:10">
      <c r="A5" t="s">
        <v>2</v>
      </c>
      <c r="B5" s="4">
        <v>1445.66541921</v>
      </c>
      <c r="C5" s="4"/>
      <c r="D5" s="4">
        <v>74.758972786843998</v>
      </c>
      <c r="E5" s="4"/>
      <c r="F5" s="4">
        <v>119.3411</v>
      </c>
      <c r="G5" s="4"/>
      <c r="H5" s="4">
        <f t="shared" ref="H5:H10" si="0">SUM(B5:G5)</f>
        <v>1639.765491996844</v>
      </c>
    </row>
    <row r="6" spans="1:10">
      <c r="A6" t="s">
        <v>3</v>
      </c>
      <c r="B6" s="4">
        <v>1456.4342690000001</v>
      </c>
      <c r="C6" s="4"/>
      <c r="D6" s="4">
        <v>40.859812857900401</v>
      </c>
      <c r="E6" s="4"/>
      <c r="F6" s="4">
        <v>122.964815</v>
      </c>
      <c r="G6" s="4"/>
      <c r="H6" s="4">
        <f t="shared" si="0"/>
        <v>1620.2588968579005</v>
      </c>
    </row>
    <row r="7" spans="1:10">
      <c r="A7" t="s">
        <v>4</v>
      </c>
      <c r="B7" s="4">
        <v>1396.4833603249999</v>
      </c>
      <c r="C7" s="4"/>
      <c r="D7" s="4">
        <v>47.046202699937801</v>
      </c>
      <c r="E7" s="4"/>
      <c r="F7" s="4">
        <v>128.470225</v>
      </c>
      <c r="G7" s="4"/>
      <c r="H7" s="4">
        <f t="shared" si="0"/>
        <v>1571.9997880249377</v>
      </c>
    </row>
    <row r="8" spans="1:10">
      <c r="A8" t="s">
        <v>5</v>
      </c>
      <c r="B8" s="4">
        <v>1329.7052995900001</v>
      </c>
      <c r="C8" s="4"/>
      <c r="D8" s="4">
        <v>46.667705709919602</v>
      </c>
      <c r="E8" s="4"/>
      <c r="F8" s="4">
        <v>129.01340500000001</v>
      </c>
      <c r="G8" s="4"/>
      <c r="H8" s="4">
        <f t="shared" si="0"/>
        <v>1505.3864102999196</v>
      </c>
    </row>
    <row r="9" spans="1:10">
      <c r="A9" t="s">
        <v>6</v>
      </c>
      <c r="B9" s="4">
        <v>1318.8527669939699</v>
      </c>
      <c r="C9" s="4"/>
      <c r="D9" s="4">
        <v>22.082425864347801</v>
      </c>
      <c r="E9" s="4"/>
      <c r="F9" s="4">
        <v>124.3769275575</v>
      </c>
      <c r="G9" s="4"/>
      <c r="H9" s="4">
        <f t="shared" si="0"/>
        <v>1465.3121204158178</v>
      </c>
    </row>
    <row r="10" spans="1:10">
      <c r="A10" t="s">
        <v>7</v>
      </c>
      <c r="B10" s="4">
        <v>1392.6505685714301</v>
      </c>
      <c r="C10" s="4"/>
      <c r="D10" s="4">
        <v>20.821712142857098</v>
      </c>
      <c r="E10" s="4"/>
      <c r="F10" s="4">
        <v>132.219486428571</v>
      </c>
      <c r="G10" s="4"/>
      <c r="H10" s="4">
        <f t="shared" si="0"/>
        <v>1545.691767142858</v>
      </c>
      <c r="J10" s="18"/>
    </row>
    <row r="11" spans="1:10">
      <c r="A11" t="s">
        <v>28</v>
      </c>
      <c r="B11" s="4"/>
      <c r="C11" s="4">
        <v>1350.5567631908</v>
      </c>
      <c r="D11" s="4"/>
      <c r="E11" s="4">
        <v>22.620606330429101</v>
      </c>
      <c r="F11" s="4"/>
      <c r="G11" s="4">
        <v>129.23875703161801</v>
      </c>
      <c r="I11" s="4">
        <f t="shared" ref="I11:I20" si="1">SUM(B11:G11)</f>
        <v>1502.4161265528471</v>
      </c>
    </row>
    <row r="12" spans="1:10">
      <c r="A12" t="s">
        <v>29</v>
      </c>
      <c r="B12" s="4"/>
      <c r="C12" s="4">
        <v>1372.44052703688</v>
      </c>
      <c r="D12" s="4"/>
      <c r="E12" s="4">
        <v>28.734599122400201</v>
      </c>
      <c r="F12" s="4"/>
      <c r="G12" s="4">
        <v>128.67536229005901</v>
      </c>
      <c r="I12" s="4">
        <f t="shared" si="1"/>
        <v>1529.8504884493391</v>
      </c>
    </row>
    <row r="13" spans="1:10">
      <c r="A13" t="s">
        <v>30</v>
      </c>
      <c r="B13" s="4"/>
      <c r="C13" s="4">
        <v>1358.2798842479499</v>
      </c>
      <c r="D13" s="4"/>
      <c r="E13" s="4">
        <v>30.6321457797455</v>
      </c>
      <c r="F13" s="4"/>
      <c r="G13" s="4">
        <v>143.63943540045901</v>
      </c>
      <c r="I13" s="4">
        <f t="shared" si="1"/>
        <v>1532.5514654281544</v>
      </c>
    </row>
    <row r="14" spans="1:10">
      <c r="A14" t="s">
        <v>31</v>
      </c>
      <c r="B14" s="4"/>
      <c r="C14" s="4">
        <v>1359.28318836876</v>
      </c>
      <c r="D14" s="4"/>
      <c r="E14" s="4">
        <v>30.459181516883401</v>
      </c>
      <c r="F14" s="4"/>
      <c r="G14" s="4">
        <v>158.869270064863</v>
      </c>
      <c r="I14" s="4">
        <f t="shared" si="1"/>
        <v>1548.6116399505063</v>
      </c>
    </row>
    <row r="15" spans="1:10">
      <c r="A15" t="s">
        <v>32</v>
      </c>
      <c r="B15" s="4"/>
      <c r="C15" s="4">
        <v>1353.3244714981399</v>
      </c>
      <c r="D15" s="4"/>
      <c r="E15" s="4">
        <v>30.318846217364801</v>
      </c>
      <c r="F15" s="4"/>
      <c r="G15" s="4">
        <v>158.57518221610499</v>
      </c>
      <c r="I15" s="4">
        <f t="shared" si="1"/>
        <v>1542.2184999316098</v>
      </c>
    </row>
    <row r="16" spans="1:10">
      <c r="A16" t="s">
        <v>33</v>
      </c>
      <c r="B16" s="4"/>
      <c r="C16" s="4">
        <v>1347.7904149025601</v>
      </c>
      <c r="D16" s="4"/>
      <c r="E16" s="4">
        <v>30.2377668775679</v>
      </c>
      <c r="F16" s="4"/>
      <c r="G16" s="4">
        <v>158.39851667419799</v>
      </c>
      <c r="I16" s="4">
        <f t="shared" si="1"/>
        <v>1536.426698454326</v>
      </c>
    </row>
    <row r="17" spans="1:9">
      <c r="A17" t="s">
        <v>34</v>
      </c>
      <c r="B17" s="4"/>
      <c r="C17" s="4">
        <v>1342.40883444576</v>
      </c>
      <c r="D17" s="4"/>
      <c r="E17" s="4">
        <v>30.148861952174101</v>
      </c>
      <c r="F17" s="4"/>
      <c r="G17" s="4">
        <v>158.08983579725199</v>
      </c>
      <c r="I17" s="4">
        <f t="shared" si="1"/>
        <v>1530.6475321951859</v>
      </c>
    </row>
    <row r="18" spans="1:9">
      <c r="A18" t="s">
        <v>35</v>
      </c>
      <c r="B18" s="4"/>
      <c r="C18" s="4">
        <v>1337.57412663221</v>
      </c>
      <c r="D18" s="4"/>
      <c r="E18" s="4">
        <v>30.124932727713599</v>
      </c>
      <c r="F18" s="4"/>
      <c r="G18" s="4">
        <v>157.911707928364</v>
      </c>
      <c r="I18" s="4">
        <f t="shared" si="1"/>
        <v>1525.6107672882874</v>
      </c>
    </row>
    <row r="19" spans="1:9">
      <c r="A19" t="s">
        <v>36</v>
      </c>
      <c r="B19" s="4"/>
      <c r="C19" s="4">
        <v>1334.2709384657801</v>
      </c>
      <c r="D19" s="4"/>
      <c r="E19" s="4">
        <v>30.162814696838701</v>
      </c>
      <c r="F19" s="4"/>
      <c r="G19" s="4">
        <v>157.810703174742</v>
      </c>
      <c r="I19" s="4">
        <f t="shared" si="1"/>
        <v>1522.2444563373608</v>
      </c>
    </row>
    <row r="20" spans="1:9">
      <c r="A20" t="s">
        <v>37</v>
      </c>
      <c r="C20" s="4">
        <v>1332.2052363545199</v>
      </c>
      <c r="E20" s="4">
        <v>30.203790499995598</v>
      </c>
      <c r="G20" s="4">
        <v>157.936081943311</v>
      </c>
      <c r="I20" s="4">
        <f t="shared" si="1"/>
        <v>1520.3451087978265</v>
      </c>
    </row>
  </sheetData>
  <mergeCells count="4">
    <mergeCell ref="B3:C3"/>
    <mergeCell ref="D3:E3"/>
    <mergeCell ref="F3:G3"/>
    <mergeCell ref="H3:I3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7"/>
  <sheetViews>
    <sheetView workbookViewId="0">
      <selection activeCell="L19" sqref="L19"/>
    </sheetView>
  </sheetViews>
  <sheetFormatPr defaultRowHeight="14.25"/>
  <cols>
    <col min="1" max="1" width="24.875" customWidth="1"/>
    <col min="9" max="9" width="11.25" bestFit="1" customWidth="1"/>
  </cols>
  <sheetData>
    <row r="1" spans="1:14" ht="15">
      <c r="A1" s="1" t="s">
        <v>89</v>
      </c>
    </row>
    <row r="2" spans="1:14" ht="15">
      <c r="A2" s="1"/>
    </row>
    <row r="3" spans="1:14" ht="15">
      <c r="A3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L3" s="1"/>
    </row>
    <row r="4" spans="1:14" ht="15">
      <c r="A4" s="9" t="s">
        <v>10</v>
      </c>
      <c r="B4" s="16">
        <v>0.6</v>
      </c>
      <c r="C4" s="16">
        <v>0.56999999999999995</v>
      </c>
      <c r="D4" s="16">
        <v>0.53</v>
      </c>
      <c r="E4" s="16">
        <v>0.59</v>
      </c>
      <c r="F4" s="16">
        <v>0.55000000000000004</v>
      </c>
      <c r="G4" s="16">
        <v>0.57999999999999996</v>
      </c>
      <c r="H4" s="16">
        <v>0.53</v>
      </c>
      <c r="I4">
        <v>0.86</v>
      </c>
      <c r="J4">
        <v>0.35</v>
      </c>
      <c r="K4" s="6"/>
      <c r="L4" s="8"/>
      <c r="N4" s="6"/>
    </row>
    <row r="5" spans="1:14" ht="15">
      <c r="A5" s="9" t="s">
        <v>11</v>
      </c>
      <c r="B5" s="16">
        <v>0.5</v>
      </c>
      <c r="C5" s="16">
        <v>0.56000000000000005</v>
      </c>
      <c r="D5" s="16">
        <v>0.49</v>
      </c>
      <c r="E5" s="16">
        <v>0.52</v>
      </c>
      <c r="F5" s="16">
        <v>0.53</v>
      </c>
      <c r="G5" s="16">
        <v>0.46</v>
      </c>
      <c r="H5" s="16">
        <v>0.48</v>
      </c>
      <c r="I5">
        <v>0.86</v>
      </c>
      <c r="J5">
        <v>0.35</v>
      </c>
      <c r="K5" s="6"/>
      <c r="L5" s="8"/>
    </row>
    <row r="6" spans="1:14" ht="15">
      <c r="A6" s="9" t="s">
        <v>12</v>
      </c>
      <c r="B6" s="16">
        <v>0.46</v>
      </c>
      <c r="C6" s="16">
        <v>0.44</v>
      </c>
      <c r="D6" s="16">
        <v>0.49</v>
      </c>
      <c r="E6" s="16">
        <v>0.47</v>
      </c>
      <c r="F6" s="16">
        <v>0.47</v>
      </c>
      <c r="G6" s="16">
        <v>0.46</v>
      </c>
      <c r="H6" s="16">
        <v>0.45</v>
      </c>
      <c r="I6">
        <v>0.86</v>
      </c>
      <c r="J6">
        <v>0.35</v>
      </c>
      <c r="K6" s="6"/>
      <c r="L6" s="8"/>
    </row>
    <row r="7" spans="1:14" ht="15">
      <c r="A7" s="9" t="s">
        <v>13</v>
      </c>
      <c r="B7" s="16">
        <v>0.6</v>
      </c>
      <c r="C7" s="16">
        <v>0.5</v>
      </c>
      <c r="D7" s="16">
        <v>0.54</v>
      </c>
      <c r="E7" s="16">
        <v>0.57999999999999996</v>
      </c>
      <c r="F7" s="16">
        <v>0.53</v>
      </c>
      <c r="G7" s="16">
        <v>0.48</v>
      </c>
      <c r="H7" s="16">
        <v>0.51</v>
      </c>
      <c r="I7">
        <v>0.86</v>
      </c>
      <c r="J7">
        <v>0.35</v>
      </c>
      <c r="K7" s="6"/>
      <c r="L7" s="8"/>
      <c r="N7" s="6"/>
    </row>
    <row r="8" spans="1:14" ht="15">
      <c r="A8" s="9" t="s">
        <v>14</v>
      </c>
      <c r="B8" s="16">
        <v>0.69</v>
      </c>
      <c r="C8" s="16">
        <v>0.63</v>
      </c>
      <c r="D8" s="16">
        <v>0.6</v>
      </c>
      <c r="E8" s="16">
        <v>0.61</v>
      </c>
      <c r="F8" s="16">
        <v>0.57999999999999996</v>
      </c>
      <c r="G8" s="16">
        <v>0.67</v>
      </c>
      <c r="H8" s="16">
        <v>0.48</v>
      </c>
      <c r="I8">
        <v>0.86</v>
      </c>
      <c r="J8">
        <v>0.35</v>
      </c>
      <c r="K8" s="6"/>
      <c r="L8" s="8"/>
    </row>
    <row r="9" spans="1:14" ht="15">
      <c r="A9" s="9" t="s">
        <v>15</v>
      </c>
      <c r="B9" s="16">
        <v>0.68</v>
      </c>
      <c r="C9" s="16">
        <v>0.67</v>
      </c>
      <c r="D9" s="16">
        <v>0.67</v>
      </c>
      <c r="E9" s="16">
        <v>0.7</v>
      </c>
      <c r="F9" s="16">
        <v>0.73</v>
      </c>
      <c r="G9" s="16">
        <v>0.61</v>
      </c>
      <c r="H9" s="16">
        <v>0.63</v>
      </c>
      <c r="I9">
        <v>0.86</v>
      </c>
      <c r="J9">
        <v>0.35</v>
      </c>
      <c r="K9" s="6"/>
      <c r="L9" s="8"/>
    </row>
    <row r="10" spans="1:14" ht="15">
      <c r="A10" s="9" t="s">
        <v>16</v>
      </c>
      <c r="B10" s="16">
        <v>0.66</v>
      </c>
      <c r="C10" s="16">
        <v>0.74</v>
      </c>
      <c r="D10" s="16">
        <v>0.74</v>
      </c>
      <c r="E10" s="16">
        <v>0.83</v>
      </c>
      <c r="F10" s="16">
        <v>0.74</v>
      </c>
      <c r="G10" s="16">
        <v>0.62</v>
      </c>
      <c r="H10" s="16">
        <v>0.7</v>
      </c>
      <c r="I10">
        <v>0.86</v>
      </c>
      <c r="J10">
        <v>0.35</v>
      </c>
      <c r="K10" s="6"/>
      <c r="L10" s="8"/>
    </row>
    <row r="11" spans="1:14" ht="15">
      <c r="A11" s="9" t="s">
        <v>17</v>
      </c>
      <c r="B11" s="16">
        <v>0.74</v>
      </c>
      <c r="C11" s="16">
        <v>0.75</v>
      </c>
      <c r="D11" s="16">
        <v>0.77</v>
      </c>
      <c r="E11" s="16">
        <v>0.72</v>
      </c>
      <c r="F11" s="16">
        <v>0.7</v>
      </c>
      <c r="G11" s="16">
        <v>0.67</v>
      </c>
      <c r="H11" s="16">
        <v>0.56999999999999995</v>
      </c>
      <c r="I11">
        <v>0.86</v>
      </c>
      <c r="J11">
        <v>0.35</v>
      </c>
      <c r="K11" s="6"/>
      <c r="L11" s="8"/>
    </row>
    <row r="12" spans="1:14" ht="15">
      <c r="A12" s="9" t="s">
        <v>18</v>
      </c>
      <c r="B12" s="16">
        <v>0.7</v>
      </c>
      <c r="C12" s="16">
        <v>0.71</v>
      </c>
      <c r="D12" s="16">
        <v>0.59</v>
      </c>
      <c r="E12" s="16">
        <v>0.67</v>
      </c>
      <c r="F12" s="16">
        <v>0.56999999999999995</v>
      </c>
      <c r="G12" s="16">
        <v>0.57999999999999996</v>
      </c>
      <c r="H12" s="16">
        <v>0.6</v>
      </c>
      <c r="I12">
        <v>0.86</v>
      </c>
      <c r="J12">
        <v>0.35</v>
      </c>
      <c r="K12" s="6"/>
      <c r="L12" s="8"/>
    </row>
    <row r="13" spans="1:14" ht="15">
      <c r="A13" s="9" t="s">
        <v>19</v>
      </c>
      <c r="B13" s="16">
        <v>0.53</v>
      </c>
      <c r="C13" s="16">
        <v>0.5</v>
      </c>
      <c r="D13" s="16">
        <v>0.53</v>
      </c>
      <c r="E13" s="16">
        <v>0.48</v>
      </c>
      <c r="F13" s="16">
        <v>0.48</v>
      </c>
      <c r="G13" s="16">
        <v>0.44</v>
      </c>
      <c r="H13" s="16">
        <v>0.48</v>
      </c>
      <c r="I13">
        <v>0.86</v>
      </c>
      <c r="J13">
        <v>0.35</v>
      </c>
      <c r="K13" s="6"/>
      <c r="L13" s="8"/>
    </row>
    <row r="14" spans="1:14" ht="15">
      <c r="A14" s="9" t="s">
        <v>20</v>
      </c>
      <c r="B14" s="16">
        <v>0.49</v>
      </c>
      <c r="C14" s="16">
        <v>0.48</v>
      </c>
      <c r="D14" s="16">
        <v>0.5</v>
      </c>
      <c r="E14" s="16">
        <v>0.48</v>
      </c>
      <c r="F14" s="16">
        <v>0.47</v>
      </c>
      <c r="G14" s="16">
        <v>0.48</v>
      </c>
      <c r="H14" s="16">
        <v>0.46</v>
      </c>
      <c r="I14">
        <v>0.86</v>
      </c>
      <c r="J14">
        <v>0.35</v>
      </c>
      <c r="K14" s="6"/>
      <c r="L14" s="8"/>
    </row>
    <row r="15" spans="1:14" ht="15">
      <c r="A15" s="9" t="s">
        <v>21</v>
      </c>
      <c r="B15" s="16">
        <v>0.53</v>
      </c>
      <c r="C15" s="16">
        <v>0.59</v>
      </c>
      <c r="D15" s="16">
        <v>0.59</v>
      </c>
      <c r="E15" s="16">
        <v>0.59</v>
      </c>
      <c r="F15" s="16">
        <v>0.56000000000000005</v>
      </c>
      <c r="G15" s="16">
        <v>0.6</v>
      </c>
      <c r="H15" s="16">
        <v>0.56999999999999995</v>
      </c>
      <c r="I15">
        <v>0.86</v>
      </c>
      <c r="J15">
        <v>0.35</v>
      </c>
      <c r="K15" s="6"/>
      <c r="L15" s="8"/>
    </row>
    <row r="16" spans="1:14" ht="15">
      <c r="F16" s="8"/>
      <c r="G16" s="8"/>
      <c r="H16" s="8"/>
      <c r="I16" s="8"/>
      <c r="J16" s="8"/>
    </row>
    <row r="17" spans="6:8">
      <c r="F17" s="6"/>
      <c r="G17" s="6"/>
      <c r="H17" s="6"/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9"/>
  <sheetViews>
    <sheetView workbookViewId="0">
      <selection activeCell="L19" sqref="L19"/>
    </sheetView>
  </sheetViews>
  <sheetFormatPr defaultRowHeight="14.25"/>
  <cols>
    <col min="2" max="3" width="10.625" customWidth="1"/>
  </cols>
  <sheetData>
    <row r="1" spans="1:5" ht="15">
      <c r="A1" s="1" t="s">
        <v>90</v>
      </c>
    </row>
    <row r="3" spans="1:5">
      <c r="A3" t="s">
        <v>25</v>
      </c>
      <c r="B3" t="s">
        <v>26</v>
      </c>
      <c r="C3" t="s">
        <v>27</v>
      </c>
    </row>
    <row r="4" spans="1:5">
      <c r="A4" t="s">
        <v>2</v>
      </c>
      <c r="B4" s="4">
        <v>216.97812999999999</v>
      </c>
      <c r="C4" s="4"/>
    </row>
    <row r="5" spans="1:5">
      <c r="A5" t="s">
        <v>3</v>
      </c>
      <c r="B5" s="4">
        <v>213.97187500000001</v>
      </c>
      <c r="C5" s="4"/>
    </row>
    <row r="6" spans="1:5">
      <c r="A6" t="s">
        <v>4</v>
      </c>
      <c r="B6" s="4">
        <v>219.51724999999999</v>
      </c>
      <c r="C6" s="4"/>
    </row>
    <row r="7" spans="1:5">
      <c r="A7" t="s">
        <v>5</v>
      </c>
      <c r="B7" s="4">
        <v>209.22418999999999</v>
      </c>
      <c r="C7" s="4"/>
    </row>
    <row r="8" spans="1:5">
      <c r="A8" t="s">
        <v>6</v>
      </c>
      <c r="B8" s="4">
        <v>202.06005404255299</v>
      </c>
      <c r="C8" s="4"/>
    </row>
    <row r="9" spans="1:5">
      <c r="A9" t="s">
        <v>7</v>
      </c>
      <c r="B9" s="4">
        <v>196.774237142857</v>
      </c>
      <c r="C9" s="4"/>
      <c r="E9" s="18"/>
    </row>
    <row r="10" spans="1:5">
      <c r="A10" t="s">
        <v>28</v>
      </c>
      <c r="B10" s="4"/>
      <c r="C10" s="4">
        <v>200.59478660337899</v>
      </c>
    </row>
    <row r="11" spans="1:5">
      <c r="A11" t="s">
        <v>29</v>
      </c>
      <c r="B11" s="4"/>
      <c r="C11" s="4">
        <v>222.301253027916</v>
      </c>
    </row>
    <row r="12" spans="1:5">
      <c r="A12" t="s">
        <v>30</v>
      </c>
      <c r="B12" s="4"/>
      <c r="C12" s="4">
        <v>244.44568879459001</v>
      </c>
    </row>
    <row r="13" spans="1:5">
      <c r="A13" t="s">
        <v>31</v>
      </c>
      <c r="B13" s="4"/>
      <c r="C13" s="4">
        <v>243.55530509824101</v>
      </c>
    </row>
    <row r="14" spans="1:5">
      <c r="A14" t="s">
        <v>32</v>
      </c>
      <c r="B14" s="4"/>
      <c r="C14" s="4">
        <v>242.736893076494</v>
      </c>
    </row>
    <row r="15" spans="1:5">
      <c r="A15" t="s">
        <v>33</v>
      </c>
      <c r="B15" s="4"/>
      <c r="C15" s="4">
        <v>242.10558302880199</v>
      </c>
    </row>
    <row r="16" spans="1:5">
      <c r="A16" t="s">
        <v>34</v>
      </c>
      <c r="B16" s="4"/>
      <c r="C16" s="4">
        <v>241.29301988482899</v>
      </c>
    </row>
    <row r="17" spans="1:3">
      <c r="A17" t="s">
        <v>35</v>
      </c>
      <c r="B17" s="4"/>
      <c r="C17" s="4">
        <v>240.69104571546401</v>
      </c>
    </row>
    <row r="18" spans="1:3">
      <c r="A18" t="s">
        <v>36</v>
      </c>
      <c r="B18" s="4"/>
      <c r="C18" s="4">
        <v>240.23248883496899</v>
      </c>
    </row>
    <row r="19" spans="1:3">
      <c r="A19" t="s">
        <v>37</v>
      </c>
      <c r="C19" s="4">
        <v>239.988746996137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4"/>
  <sheetViews>
    <sheetView zoomScaleNormal="100" workbookViewId="0">
      <selection activeCell="L19" sqref="L19"/>
    </sheetView>
  </sheetViews>
  <sheetFormatPr defaultRowHeight="14.25"/>
  <sheetData>
    <row r="1" spans="1:11" ht="15">
      <c r="A1" s="1" t="s">
        <v>91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53.11</v>
      </c>
      <c r="C4" s="6"/>
      <c r="D4" s="6"/>
      <c r="E4" s="6"/>
      <c r="F4" s="6"/>
    </row>
    <row r="5" spans="1:11">
      <c r="A5" t="s">
        <v>2</v>
      </c>
      <c r="B5" s="6">
        <v>51.86</v>
      </c>
      <c r="C5" s="6"/>
      <c r="D5" s="6"/>
      <c r="E5" s="6"/>
      <c r="F5" s="6"/>
    </row>
    <row r="6" spans="1:11">
      <c r="A6" t="s">
        <v>3</v>
      </c>
      <c r="B6" s="6">
        <v>52.67</v>
      </c>
      <c r="C6" s="6"/>
      <c r="D6" s="6"/>
      <c r="E6" s="6"/>
      <c r="F6" s="6"/>
    </row>
    <row r="7" spans="1:11">
      <c r="A7" t="s">
        <v>4</v>
      </c>
      <c r="B7" s="6">
        <v>52.76</v>
      </c>
      <c r="C7" s="6"/>
      <c r="D7" s="6"/>
      <c r="E7" s="6"/>
      <c r="F7" s="6"/>
    </row>
    <row r="8" spans="1:11">
      <c r="A8" t="s">
        <v>5</v>
      </c>
      <c r="B8" s="6">
        <v>50.87</v>
      </c>
      <c r="C8" s="6"/>
      <c r="D8" s="6"/>
      <c r="E8" s="6"/>
      <c r="F8" s="6"/>
    </row>
    <row r="9" spans="1:11">
      <c r="A9" t="s">
        <v>6</v>
      </c>
      <c r="B9" s="6">
        <v>52.8</v>
      </c>
      <c r="C9" s="6"/>
      <c r="D9" s="6"/>
      <c r="E9" s="6"/>
      <c r="F9" s="6"/>
    </row>
    <row r="10" spans="1:11">
      <c r="A10" t="s">
        <v>7</v>
      </c>
      <c r="B10" s="6">
        <v>48.56</v>
      </c>
      <c r="C10" s="6"/>
      <c r="D10" s="6"/>
      <c r="E10" s="6"/>
      <c r="F10" s="6"/>
    </row>
    <row r="11" spans="1:11">
      <c r="A11" t="s">
        <v>28</v>
      </c>
      <c r="B11" s="6"/>
      <c r="C11" s="6">
        <v>50.902208691786797</v>
      </c>
      <c r="D11" s="6">
        <v>47.753018044740799</v>
      </c>
      <c r="E11" s="6">
        <v>45.444912472319103</v>
      </c>
      <c r="F11" s="6"/>
      <c r="I11" s="7"/>
      <c r="J11" s="7"/>
      <c r="K11" s="7"/>
    </row>
    <row r="12" spans="1:11">
      <c r="A12" t="s">
        <v>29</v>
      </c>
      <c r="B12" s="6"/>
      <c r="C12" s="6">
        <v>55.565781909053001</v>
      </c>
      <c r="D12" s="6">
        <v>52.509920206264702</v>
      </c>
      <c r="E12" s="6">
        <v>50.047557112020201</v>
      </c>
      <c r="F12" s="6"/>
    </row>
    <row r="13" spans="1:11">
      <c r="A13" t="s">
        <v>30</v>
      </c>
      <c r="B13" s="6"/>
      <c r="C13" s="6">
        <v>55.837124381818903</v>
      </c>
      <c r="D13" s="6">
        <v>52.9646839034557</v>
      </c>
      <c r="E13" s="6">
        <v>50.5257091579508</v>
      </c>
      <c r="F13" s="6"/>
    </row>
    <row r="14" spans="1:11">
      <c r="A14" t="s">
        <v>31</v>
      </c>
      <c r="B14" s="6"/>
      <c r="C14" s="6">
        <v>55.384681365499901</v>
      </c>
      <c r="D14" s="6">
        <v>52.686357582632901</v>
      </c>
      <c r="E14" s="6">
        <v>50.357102754796699</v>
      </c>
      <c r="F14" s="6"/>
    </row>
    <row r="15" spans="1:11">
      <c r="A15" t="s">
        <v>32</v>
      </c>
      <c r="B15" s="6"/>
      <c r="C15" s="6">
        <v>55.587302189773197</v>
      </c>
      <c r="D15" s="6">
        <v>52.7218618722654</v>
      </c>
      <c r="E15" s="6">
        <v>50.254154839569303</v>
      </c>
      <c r="F15" s="6"/>
    </row>
    <row r="16" spans="1:11">
      <c r="A16" t="s">
        <v>33</v>
      </c>
      <c r="B16" s="6"/>
      <c r="C16" s="6">
        <v>56.038216937930002</v>
      </c>
      <c r="D16" s="6">
        <v>52.810849851868902</v>
      </c>
      <c r="E16" s="6">
        <v>50.2983813052982</v>
      </c>
      <c r="F16" s="6"/>
    </row>
    <row r="17" spans="1:9">
      <c r="A17" t="s">
        <v>34</v>
      </c>
      <c r="B17" s="6"/>
      <c r="C17" s="6">
        <v>55.781944198182501</v>
      </c>
      <c r="D17" s="6">
        <v>52.783625242780801</v>
      </c>
      <c r="E17" s="6">
        <v>50.320051218781899</v>
      </c>
      <c r="F17" s="6"/>
    </row>
    <row r="18" spans="1:9">
      <c r="A18" t="s">
        <v>35</v>
      </c>
      <c r="B18" s="6"/>
      <c r="C18" s="6">
        <v>55.801169086272701</v>
      </c>
      <c r="D18" s="6">
        <v>53.107125659336297</v>
      </c>
      <c r="E18" s="6">
        <v>50.520783644552701</v>
      </c>
      <c r="F18" s="6"/>
    </row>
    <row r="19" spans="1:9">
      <c r="A19" t="s">
        <v>36</v>
      </c>
      <c r="B19" s="6"/>
      <c r="C19" s="6">
        <v>55.9978951810617</v>
      </c>
      <c r="D19" s="6">
        <v>52.903594916122103</v>
      </c>
      <c r="E19" s="6">
        <v>50.549553004782503</v>
      </c>
      <c r="F19" s="6"/>
    </row>
    <row r="20" spans="1:9">
      <c r="A20" t="s">
        <v>37</v>
      </c>
      <c r="B20" s="6"/>
      <c r="C20" s="6">
        <v>55.722903105202803</v>
      </c>
      <c r="D20" s="6">
        <v>52.782993274983802</v>
      </c>
      <c r="E20" s="6">
        <v>50.4889136658187</v>
      </c>
      <c r="F20" s="6"/>
    </row>
    <row r="21" spans="1:9">
      <c r="B21" s="6"/>
      <c r="C21" s="6"/>
      <c r="D21" s="6"/>
      <c r="E21" s="6"/>
      <c r="F21" s="6"/>
    </row>
    <row r="22" spans="1:9">
      <c r="B22" s="6"/>
      <c r="C22" s="6"/>
      <c r="D22" s="6"/>
      <c r="E22" s="6"/>
    </row>
    <row r="28" spans="1:9">
      <c r="B28" s="20"/>
      <c r="C28" s="20"/>
      <c r="D28" s="20"/>
      <c r="E28" s="20"/>
      <c r="F28" s="6"/>
      <c r="G28" s="6"/>
      <c r="H28" s="6"/>
      <c r="I28" s="6"/>
    </row>
    <row r="29" spans="1:9">
      <c r="B29" s="20"/>
      <c r="C29" s="20"/>
      <c r="D29" s="20"/>
      <c r="E29" s="20"/>
      <c r="F29" s="6"/>
      <c r="G29" s="6"/>
      <c r="H29" s="6"/>
      <c r="I29" s="6"/>
    </row>
    <row r="30" spans="1:9">
      <c r="B30" s="20"/>
      <c r="C30" s="20"/>
      <c r="D30" s="20"/>
      <c r="E30" s="20"/>
      <c r="F30" s="6"/>
      <c r="G30" s="6"/>
      <c r="H30" s="6"/>
      <c r="I30" s="6"/>
    </row>
    <row r="31" spans="1:9">
      <c r="B31" s="20"/>
      <c r="C31" s="20"/>
      <c r="D31" s="20"/>
      <c r="E31" s="20"/>
      <c r="F31" s="6"/>
      <c r="G31" s="6"/>
      <c r="H31" s="6"/>
      <c r="I31" s="6"/>
    </row>
    <row r="32" spans="1:9">
      <c r="B32" s="20"/>
      <c r="C32" s="20"/>
      <c r="D32" s="20"/>
      <c r="E32" s="20"/>
      <c r="F32" s="6"/>
      <c r="G32" s="6"/>
      <c r="H32" s="6"/>
      <c r="I32" s="6"/>
    </row>
    <row r="33" spans="2:9">
      <c r="B33" s="20"/>
      <c r="C33" s="20"/>
      <c r="D33" s="20"/>
      <c r="E33" s="20"/>
      <c r="F33" s="6"/>
      <c r="G33" s="6"/>
      <c r="H33" s="6"/>
      <c r="I33" s="6"/>
    </row>
    <row r="34" spans="2:9">
      <c r="B34" s="20"/>
      <c r="C34" s="20"/>
      <c r="D34" s="20"/>
      <c r="E34" s="20"/>
      <c r="F34" s="6"/>
      <c r="G34" s="6"/>
      <c r="H34" s="6"/>
      <c r="I34" s="6"/>
    </row>
    <row r="35" spans="2:9">
      <c r="B35" s="20"/>
      <c r="C35" s="20"/>
      <c r="D35" s="20"/>
      <c r="E35" s="20"/>
      <c r="F35" s="6"/>
      <c r="G35" s="6"/>
      <c r="H35" s="6"/>
      <c r="I35" s="6"/>
    </row>
    <row r="36" spans="2:9">
      <c r="B36" s="20"/>
      <c r="C36" s="20"/>
      <c r="D36" s="20"/>
      <c r="E36" s="20"/>
      <c r="F36" s="6"/>
      <c r="G36" s="6"/>
      <c r="H36" s="6"/>
      <c r="I36" s="6"/>
    </row>
    <row r="37" spans="2:9">
      <c r="B37" s="20"/>
      <c r="C37" s="20"/>
      <c r="D37" s="20"/>
      <c r="E37" s="20"/>
      <c r="F37" s="6"/>
      <c r="G37" s="6"/>
      <c r="H37" s="6"/>
      <c r="I37" s="6"/>
    </row>
    <row r="38" spans="2:9">
      <c r="B38" s="20"/>
      <c r="C38" s="20"/>
      <c r="D38" s="20"/>
      <c r="E38" s="20"/>
      <c r="F38" s="6"/>
      <c r="G38" s="6"/>
      <c r="H38" s="6"/>
      <c r="I38" s="6"/>
    </row>
    <row r="39" spans="2:9">
      <c r="B39" s="20"/>
      <c r="C39" s="20"/>
      <c r="D39" s="20"/>
      <c r="E39" s="20"/>
      <c r="F39" s="6"/>
      <c r="G39" s="6"/>
      <c r="H39" s="6"/>
      <c r="I39" s="6"/>
    </row>
    <row r="40" spans="2:9">
      <c r="B40" s="20"/>
      <c r="C40" s="20"/>
      <c r="D40" s="20"/>
      <c r="E40" s="20"/>
      <c r="F40" s="6"/>
      <c r="G40" s="6"/>
      <c r="H40" s="6"/>
      <c r="I40" s="6"/>
    </row>
    <row r="41" spans="2:9">
      <c r="B41" s="20"/>
      <c r="C41" s="20"/>
      <c r="D41" s="20"/>
      <c r="E41" s="20"/>
      <c r="F41" s="6"/>
      <c r="G41" s="6"/>
      <c r="H41" s="6"/>
      <c r="I41" s="6"/>
    </row>
    <row r="42" spans="2:9">
      <c r="B42" s="20"/>
      <c r="C42" s="20"/>
      <c r="D42" s="20"/>
      <c r="E42" s="20"/>
      <c r="F42" s="6"/>
      <c r="G42" s="6"/>
      <c r="H42" s="6"/>
      <c r="I42" s="6"/>
    </row>
    <row r="43" spans="2:9">
      <c r="B43" s="20"/>
      <c r="C43" s="20"/>
      <c r="D43" s="20"/>
      <c r="E43" s="20"/>
      <c r="F43" s="6"/>
      <c r="G43" s="6"/>
      <c r="H43" s="6"/>
      <c r="I43" s="6"/>
    </row>
    <row r="44" spans="2:9">
      <c r="B44" s="20"/>
      <c r="C44" s="20"/>
      <c r="D44" s="20"/>
      <c r="E44" s="20"/>
      <c r="F44" s="6"/>
      <c r="G44" s="6"/>
      <c r="H44" s="6"/>
      <c r="I44" s="6"/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zoomScaleNormal="100" workbookViewId="0">
      <selection activeCell="L19" sqref="L19"/>
    </sheetView>
  </sheetViews>
  <sheetFormatPr defaultRowHeight="14.25"/>
  <sheetData>
    <row r="1" spans="1:11" ht="15">
      <c r="A1" s="1" t="s">
        <v>92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12.1</v>
      </c>
      <c r="C4" s="6"/>
      <c r="D4" s="6"/>
      <c r="E4" s="6"/>
      <c r="F4" s="6"/>
    </row>
    <row r="5" spans="1:11">
      <c r="A5" t="s">
        <v>2</v>
      </c>
      <c r="B5" s="6">
        <v>12.72</v>
      </c>
      <c r="C5" s="6"/>
      <c r="D5" s="6"/>
      <c r="E5" s="6"/>
      <c r="F5" s="6"/>
    </row>
    <row r="6" spans="1:11">
      <c r="A6" t="s">
        <v>3</v>
      </c>
      <c r="B6" s="6">
        <v>12.12</v>
      </c>
      <c r="C6" s="6"/>
      <c r="D6" s="6"/>
      <c r="E6" s="6"/>
      <c r="F6" s="6"/>
    </row>
    <row r="7" spans="1:11">
      <c r="A7" t="s">
        <v>4</v>
      </c>
      <c r="B7" s="6">
        <v>10.9</v>
      </c>
      <c r="C7" s="6"/>
      <c r="D7" s="6"/>
      <c r="E7" s="6"/>
      <c r="F7" s="6"/>
    </row>
    <row r="8" spans="1:11">
      <c r="A8" t="s">
        <v>5</v>
      </c>
      <c r="B8" s="6">
        <v>9.27</v>
      </c>
      <c r="C8" s="6"/>
      <c r="D8" s="6"/>
      <c r="E8" s="6"/>
      <c r="F8" s="6"/>
    </row>
    <row r="9" spans="1:11">
      <c r="A9" t="s">
        <v>6</v>
      </c>
      <c r="B9" s="6">
        <v>8.65</v>
      </c>
      <c r="C9" s="6"/>
      <c r="D9" s="6"/>
      <c r="E9" s="6"/>
      <c r="F9" s="6"/>
    </row>
    <row r="10" spans="1:11">
      <c r="A10" t="s">
        <v>7</v>
      </c>
      <c r="B10" s="6">
        <v>8.17</v>
      </c>
      <c r="C10" s="6"/>
      <c r="D10" s="6"/>
      <c r="E10" s="6"/>
      <c r="F10" s="6"/>
    </row>
    <row r="11" spans="1:11">
      <c r="A11" t="s">
        <v>28</v>
      </c>
      <c r="B11" s="6"/>
      <c r="C11" s="6">
        <v>8.3660060896574198</v>
      </c>
      <c r="D11" s="6">
        <v>7.3864653147288504</v>
      </c>
      <c r="E11" s="6">
        <v>6.25395712429009</v>
      </c>
      <c r="F11" s="6"/>
      <c r="I11" s="7"/>
      <c r="J11" s="7"/>
      <c r="K11" s="7"/>
    </row>
    <row r="12" spans="1:11">
      <c r="A12" t="s">
        <v>29</v>
      </c>
      <c r="B12" s="6"/>
      <c r="C12" s="6">
        <v>8.5533997229276704</v>
      </c>
      <c r="D12" s="6">
        <v>7.3902975727754301</v>
      </c>
      <c r="E12" s="6">
        <v>6.3431053482531699</v>
      </c>
      <c r="F12" s="6"/>
    </row>
    <row r="13" spans="1:11">
      <c r="A13" t="s">
        <v>30</v>
      </c>
      <c r="B13" s="6"/>
      <c r="C13" s="6">
        <v>12.494616639319</v>
      </c>
      <c r="D13" s="6">
        <v>11.434016604662499</v>
      </c>
      <c r="E13" s="6">
        <v>10.338591426414</v>
      </c>
      <c r="F13" s="6"/>
    </row>
    <row r="14" spans="1:11">
      <c r="A14" t="s">
        <v>31</v>
      </c>
      <c r="B14" s="6"/>
      <c r="C14" s="6">
        <v>12.1489592732252</v>
      </c>
      <c r="D14" s="6">
        <v>11.0567047323292</v>
      </c>
      <c r="E14" s="6">
        <v>9.7674055894658807</v>
      </c>
      <c r="F14" s="6"/>
    </row>
    <row r="15" spans="1:11">
      <c r="A15" t="s">
        <v>32</v>
      </c>
      <c r="B15" s="6"/>
      <c r="C15" s="6">
        <v>11.6062341472539</v>
      </c>
      <c r="D15" s="6">
        <v>10.4593236553739</v>
      </c>
      <c r="E15" s="6">
        <v>9.1940219002719505</v>
      </c>
      <c r="F15" s="6"/>
    </row>
    <row r="16" spans="1:11">
      <c r="A16" t="s">
        <v>33</v>
      </c>
      <c r="B16" s="6"/>
      <c r="C16" s="6">
        <v>10.9026394357283</v>
      </c>
      <c r="D16" s="6">
        <v>9.7983117787993006</v>
      </c>
      <c r="E16" s="6">
        <v>8.4305573018621196</v>
      </c>
      <c r="F16" s="6"/>
    </row>
    <row r="17" spans="1:6">
      <c r="A17" t="s">
        <v>34</v>
      </c>
      <c r="B17" s="6"/>
      <c r="C17" s="6">
        <v>10.471010951339601</v>
      </c>
      <c r="D17" s="6">
        <v>9.2651921353065205</v>
      </c>
      <c r="E17" s="6">
        <v>7.86218534378495</v>
      </c>
      <c r="F17" s="6"/>
    </row>
    <row r="18" spans="1:6">
      <c r="A18" t="s">
        <v>35</v>
      </c>
      <c r="B18" s="6"/>
      <c r="C18" s="6">
        <v>10.098164128758</v>
      </c>
      <c r="D18" s="6">
        <v>8.9184740891952092</v>
      </c>
      <c r="E18" s="6">
        <v>7.6017405689889799</v>
      </c>
      <c r="F18" s="6"/>
    </row>
    <row r="19" spans="1:6">
      <c r="A19" t="s">
        <v>36</v>
      </c>
      <c r="B19" s="6"/>
      <c r="C19" s="6">
        <v>9.6628708808438297</v>
      </c>
      <c r="D19" s="6">
        <v>8.3637771577655897</v>
      </c>
      <c r="E19" s="6">
        <v>6.9092760819359098</v>
      </c>
      <c r="F19" s="6"/>
    </row>
    <row r="20" spans="1:6">
      <c r="A20" t="s">
        <v>37</v>
      </c>
      <c r="B20" s="6"/>
      <c r="C20" s="6">
        <v>9.4598713262534808</v>
      </c>
      <c r="D20" s="6">
        <v>8.2421530217834391</v>
      </c>
      <c r="E20" s="6">
        <v>6.6748695158275204</v>
      </c>
      <c r="F20" s="6"/>
    </row>
    <row r="21" spans="1:6">
      <c r="B21" s="6"/>
      <c r="E21" s="6"/>
      <c r="F21" s="6"/>
    </row>
    <row r="22" spans="1:6">
      <c r="B22" s="6"/>
      <c r="E22" s="6"/>
    </row>
  </sheetData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9"/>
  <sheetViews>
    <sheetView zoomScaleNormal="100" workbookViewId="0">
      <selection activeCell="I74" sqref="I74"/>
    </sheetView>
  </sheetViews>
  <sheetFormatPr defaultRowHeight="14.25"/>
  <cols>
    <col min="1" max="2" width="12.375" customWidth="1"/>
    <col min="3" max="3" width="38.5" bestFit="1" customWidth="1"/>
    <col min="4" max="4" width="38.125" bestFit="1" customWidth="1"/>
    <col min="5" max="5" width="36.125" bestFit="1" customWidth="1"/>
    <col min="6" max="6" width="35.625" bestFit="1" customWidth="1"/>
    <col min="7" max="7" width="12.375" customWidth="1"/>
    <col min="8" max="11" width="26.375" customWidth="1"/>
    <col min="12" max="12" width="24.375" customWidth="1"/>
  </cols>
  <sheetData>
    <row r="1" spans="1:6" ht="15">
      <c r="A1" s="1" t="s">
        <v>93</v>
      </c>
    </row>
    <row r="2" spans="1:6" ht="15">
      <c r="A2" s="1"/>
    </row>
    <row r="3" spans="1:6">
      <c r="A3" t="s">
        <v>25</v>
      </c>
      <c r="B3" t="s">
        <v>42</v>
      </c>
      <c r="C3" t="s">
        <v>60</v>
      </c>
      <c r="D3" t="s">
        <v>72</v>
      </c>
      <c r="E3" t="s">
        <v>61</v>
      </c>
      <c r="F3" t="s">
        <v>73</v>
      </c>
    </row>
    <row r="4" spans="1:6">
      <c r="A4" s="2" t="s">
        <v>7</v>
      </c>
      <c r="B4" s="3">
        <v>0</v>
      </c>
      <c r="C4" s="4">
        <v>27.815999999999999</v>
      </c>
      <c r="D4" s="4">
        <v>17.032</v>
      </c>
      <c r="E4" s="4">
        <v>27.815999999999999</v>
      </c>
      <c r="F4" s="4">
        <v>17.032</v>
      </c>
    </row>
    <row r="5" spans="1:6">
      <c r="A5" s="2" t="s">
        <v>7</v>
      </c>
      <c r="B5" s="3">
        <v>2.0833333333333332E-2</v>
      </c>
      <c r="C5" s="4">
        <v>26.934999999999999</v>
      </c>
      <c r="D5" s="4">
        <v>16.518999999999998</v>
      </c>
      <c r="E5" s="4">
        <v>26.934999999999999</v>
      </c>
      <c r="F5" s="4">
        <v>16.518999999999998</v>
      </c>
    </row>
    <row r="6" spans="1:6">
      <c r="A6" s="2" t="s">
        <v>7</v>
      </c>
      <c r="B6" s="3">
        <v>4.1666666666666664E-2</v>
      </c>
      <c r="C6" s="4">
        <v>26.533000000000001</v>
      </c>
      <c r="D6" s="4">
        <v>16.196999999999999</v>
      </c>
      <c r="E6" s="4">
        <v>26.533000000000001</v>
      </c>
      <c r="F6" s="4">
        <v>16.196999999999999</v>
      </c>
    </row>
    <row r="7" spans="1:6">
      <c r="A7" s="2" t="s">
        <v>7</v>
      </c>
      <c r="B7" s="3">
        <v>6.25E-2</v>
      </c>
      <c r="C7" s="4">
        <v>25.986999999999998</v>
      </c>
      <c r="D7" s="4">
        <v>16.085000000000001</v>
      </c>
      <c r="E7" s="4">
        <v>25.986999999999998</v>
      </c>
      <c r="F7" s="4">
        <v>16.085000000000001</v>
      </c>
    </row>
    <row r="8" spans="1:6">
      <c r="A8" s="2" t="s">
        <v>7</v>
      </c>
      <c r="B8" s="3">
        <v>8.3333333333333329E-2</v>
      </c>
      <c r="C8" s="4">
        <v>25.417000000000002</v>
      </c>
      <c r="D8" s="4">
        <v>15.62</v>
      </c>
      <c r="E8" s="4">
        <v>25.417000000000002</v>
      </c>
      <c r="F8" s="4">
        <v>15.62</v>
      </c>
    </row>
    <row r="9" spans="1:6">
      <c r="A9" s="2" t="s">
        <v>7</v>
      </c>
      <c r="B9" s="3">
        <v>0.10416666666666667</v>
      </c>
      <c r="C9" s="4">
        <v>25.119</v>
      </c>
      <c r="D9" s="4">
        <v>15.628</v>
      </c>
      <c r="E9" s="4">
        <v>25.119</v>
      </c>
      <c r="F9" s="4">
        <v>15.628</v>
      </c>
    </row>
    <row r="10" spans="1:6">
      <c r="A10" s="2" t="s">
        <v>7</v>
      </c>
      <c r="B10" s="3">
        <v>0.125</v>
      </c>
      <c r="C10" s="4">
        <v>24.797000000000001</v>
      </c>
      <c r="D10" s="4">
        <v>15.436</v>
      </c>
      <c r="E10" s="4">
        <v>24.797000000000001</v>
      </c>
      <c r="F10" s="4">
        <v>15.436</v>
      </c>
    </row>
    <row r="11" spans="1:6">
      <c r="A11" s="2" t="s">
        <v>7</v>
      </c>
      <c r="B11" s="3">
        <v>0.14583333333333334</v>
      </c>
      <c r="C11" s="4">
        <v>24.454999999999998</v>
      </c>
      <c r="D11" s="4">
        <v>15.426</v>
      </c>
      <c r="E11" s="4">
        <v>24.454999999999998</v>
      </c>
      <c r="F11" s="4">
        <v>15.426</v>
      </c>
    </row>
    <row r="12" spans="1:6">
      <c r="A12" s="2" t="s">
        <v>7</v>
      </c>
      <c r="B12" s="3">
        <v>0.16666666666666666</v>
      </c>
      <c r="C12" s="4">
        <v>24.311</v>
      </c>
      <c r="D12" s="4">
        <v>15.41</v>
      </c>
      <c r="E12" s="4">
        <v>24.311</v>
      </c>
      <c r="F12" s="4">
        <v>15.41</v>
      </c>
    </row>
    <row r="13" spans="1:6">
      <c r="A13" s="2" t="s">
        <v>7</v>
      </c>
      <c r="B13" s="3">
        <v>0.1875</v>
      </c>
      <c r="C13" s="4">
        <v>24.38</v>
      </c>
      <c r="D13" s="4">
        <v>15.573</v>
      </c>
      <c r="E13" s="4">
        <v>24.38</v>
      </c>
      <c r="F13" s="4">
        <v>15.573</v>
      </c>
    </row>
    <row r="14" spans="1:6">
      <c r="A14" s="2" t="s">
        <v>7</v>
      </c>
      <c r="B14" s="3">
        <v>0.20833333333333334</v>
      </c>
      <c r="C14" s="4">
        <v>24.494</v>
      </c>
      <c r="D14" s="4">
        <v>15.832000000000001</v>
      </c>
      <c r="E14" s="4">
        <v>24.494</v>
      </c>
      <c r="F14" s="4">
        <v>15.832000000000001</v>
      </c>
    </row>
    <row r="15" spans="1:6">
      <c r="A15" s="2" t="s">
        <v>7</v>
      </c>
      <c r="B15" s="3">
        <v>0.22916666666666666</v>
      </c>
      <c r="C15" s="4">
        <v>24.748000000000001</v>
      </c>
      <c r="D15" s="4">
        <v>16.172999999999998</v>
      </c>
      <c r="E15" s="4">
        <v>24.748000000000001</v>
      </c>
      <c r="F15" s="4">
        <v>16.172999999999998</v>
      </c>
    </row>
    <row r="16" spans="1:6">
      <c r="A16" s="2" t="s">
        <v>7</v>
      </c>
      <c r="B16" s="3">
        <v>0.25</v>
      </c>
      <c r="C16" s="4">
        <v>25.641456021100002</v>
      </c>
      <c r="D16" s="4">
        <v>16.591026294100001</v>
      </c>
      <c r="E16" s="4">
        <v>25.619</v>
      </c>
      <c r="F16" s="4">
        <v>16.536999999999999</v>
      </c>
    </row>
    <row r="17" spans="1:6">
      <c r="A17" s="2" t="s">
        <v>7</v>
      </c>
      <c r="B17" s="3">
        <v>0.27083333333333331</v>
      </c>
      <c r="C17" s="4">
        <v>26.6486976692333</v>
      </c>
      <c r="D17" s="4">
        <v>16.6458922763</v>
      </c>
      <c r="E17" s="4">
        <v>26.382000000000001</v>
      </c>
      <c r="F17" s="4">
        <v>16.123000000000001</v>
      </c>
    </row>
    <row r="18" spans="1:6">
      <c r="A18" s="2" t="s">
        <v>7</v>
      </c>
      <c r="B18" s="3">
        <v>0.29166666666666669</v>
      </c>
      <c r="C18" s="4">
        <v>28.5907240555333</v>
      </c>
      <c r="D18" s="4">
        <v>16.780071750533299</v>
      </c>
      <c r="E18" s="4">
        <v>27.687999999999999</v>
      </c>
      <c r="F18" s="4">
        <v>15.406000000000001</v>
      </c>
    </row>
    <row r="19" spans="1:6">
      <c r="A19" s="2" t="s">
        <v>7</v>
      </c>
      <c r="B19" s="3">
        <v>0.3125</v>
      </c>
      <c r="C19" s="4">
        <v>29.6135913729333</v>
      </c>
      <c r="D19" s="4">
        <v>16.592010798899999</v>
      </c>
      <c r="E19" s="4">
        <v>27.943999999999999</v>
      </c>
      <c r="F19" s="4">
        <v>14.272</v>
      </c>
    </row>
    <row r="20" spans="1:6">
      <c r="A20" s="2" t="s">
        <v>7</v>
      </c>
      <c r="B20" s="3">
        <v>0.33333333333333331</v>
      </c>
      <c r="C20" s="4">
        <v>31.4672385934667</v>
      </c>
      <c r="D20" s="4">
        <v>16.514165708166701</v>
      </c>
      <c r="E20" s="4">
        <v>28.937999999999999</v>
      </c>
      <c r="F20" s="4">
        <v>13.249000000000001</v>
      </c>
    </row>
    <row r="21" spans="1:6">
      <c r="A21" s="2" t="s">
        <v>7</v>
      </c>
      <c r="B21" s="3">
        <v>0.35416666666666669</v>
      </c>
      <c r="C21" s="4">
        <v>32.428311124366701</v>
      </c>
      <c r="D21" s="4">
        <v>16.3578233652667</v>
      </c>
      <c r="E21" s="4">
        <v>29.16</v>
      </c>
      <c r="F21" s="4">
        <v>12.25</v>
      </c>
    </row>
    <row r="22" spans="1:6">
      <c r="A22" s="2" t="s">
        <v>7</v>
      </c>
      <c r="B22" s="3">
        <v>0.375</v>
      </c>
      <c r="C22" s="4">
        <v>33.622315194066701</v>
      </c>
      <c r="D22" s="4">
        <v>16.379576197833298</v>
      </c>
      <c r="E22" s="4">
        <v>29.529</v>
      </c>
      <c r="F22" s="4">
        <v>11.481999999999999</v>
      </c>
    </row>
    <row r="23" spans="1:6">
      <c r="A23" s="2" t="s">
        <v>7</v>
      </c>
      <c r="B23" s="3">
        <v>0.39583333333333331</v>
      </c>
      <c r="C23" s="4">
        <v>34.204878229866701</v>
      </c>
      <c r="D23" s="4">
        <v>16.415295974599999</v>
      </c>
      <c r="E23" s="4">
        <v>29.533999999999999</v>
      </c>
      <c r="F23" s="4">
        <v>10.868</v>
      </c>
    </row>
    <row r="24" spans="1:6">
      <c r="A24" s="2" t="s">
        <v>7</v>
      </c>
      <c r="B24" s="3">
        <v>0.41666666666666669</v>
      </c>
      <c r="C24" s="4">
        <v>35.284662422066702</v>
      </c>
      <c r="D24" s="4">
        <v>16.520849887133298</v>
      </c>
      <c r="E24" s="4">
        <v>30.032</v>
      </c>
      <c r="F24" s="4">
        <v>10.433999999999999</v>
      </c>
    </row>
    <row r="25" spans="1:6">
      <c r="A25" s="2" t="s">
        <v>7</v>
      </c>
      <c r="B25" s="3">
        <v>0.4375</v>
      </c>
      <c r="C25" s="4">
        <v>36.514034790866702</v>
      </c>
      <c r="D25" s="4">
        <v>16.890362942233299</v>
      </c>
      <c r="E25" s="4">
        <v>30.864000000000001</v>
      </c>
      <c r="F25" s="4">
        <v>10.411</v>
      </c>
    </row>
    <row r="26" spans="1:6">
      <c r="A26" s="2" t="s">
        <v>7</v>
      </c>
      <c r="B26" s="3">
        <v>0.45833333333333331</v>
      </c>
      <c r="C26" s="4">
        <v>37.961608250033301</v>
      </c>
      <c r="D26" s="4">
        <v>17.222813322333302</v>
      </c>
      <c r="E26" s="4">
        <v>32.021000000000001</v>
      </c>
      <c r="F26" s="4">
        <v>10.414</v>
      </c>
    </row>
    <row r="27" spans="1:6">
      <c r="A27" s="2" t="s">
        <v>7</v>
      </c>
      <c r="B27" s="3">
        <v>0.47916666666666669</v>
      </c>
      <c r="C27" s="4">
        <v>39.794721364533302</v>
      </c>
      <c r="D27" s="4">
        <v>17.467895435433299</v>
      </c>
      <c r="E27" s="4">
        <v>33.752000000000002</v>
      </c>
      <c r="F27" s="4">
        <v>10.509</v>
      </c>
    </row>
    <row r="28" spans="1:6">
      <c r="A28" s="2" t="s">
        <v>7</v>
      </c>
      <c r="B28" s="3">
        <v>0.5</v>
      </c>
      <c r="C28" s="4">
        <v>40.366179638766702</v>
      </c>
      <c r="D28" s="4">
        <v>17.8541030619667</v>
      </c>
      <c r="E28" s="4">
        <v>34.322000000000003</v>
      </c>
      <c r="F28" s="4">
        <v>10.835000000000001</v>
      </c>
    </row>
    <row r="29" spans="1:6">
      <c r="A29" s="2" t="s">
        <v>7</v>
      </c>
      <c r="B29" s="3">
        <v>0.52083333333333337</v>
      </c>
      <c r="C29" s="4">
        <v>41.654728503033297</v>
      </c>
      <c r="D29" s="4">
        <v>17.971527355500001</v>
      </c>
      <c r="E29" s="4">
        <v>35.473999999999997</v>
      </c>
      <c r="F29" s="4">
        <v>10.928000000000001</v>
      </c>
    </row>
    <row r="30" spans="1:6">
      <c r="A30" s="2" t="s">
        <v>7</v>
      </c>
      <c r="B30" s="3">
        <v>0.54166666666666663</v>
      </c>
      <c r="C30" s="4">
        <v>42.537239880233301</v>
      </c>
      <c r="D30" s="4">
        <v>18.179343865500002</v>
      </c>
      <c r="E30" s="4">
        <v>36.460999999999999</v>
      </c>
      <c r="F30" s="4">
        <v>11.244</v>
      </c>
    </row>
    <row r="31" spans="1:6">
      <c r="A31" s="2" t="s">
        <v>7</v>
      </c>
      <c r="B31" s="3">
        <v>0.5625</v>
      </c>
      <c r="C31" s="4">
        <v>43.0404581208333</v>
      </c>
      <c r="D31" s="4">
        <v>18.276288343499999</v>
      </c>
      <c r="E31" s="4">
        <v>37.311</v>
      </c>
      <c r="F31" s="4">
        <v>11.573</v>
      </c>
    </row>
    <row r="32" spans="1:6">
      <c r="A32" s="2" t="s">
        <v>7</v>
      </c>
      <c r="B32" s="3">
        <v>0.58333333333333337</v>
      </c>
      <c r="C32" s="4">
        <v>44.435855291533301</v>
      </c>
      <c r="D32" s="4">
        <v>18.4378292994333</v>
      </c>
      <c r="E32" s="4">
        <v>38.859000000000002</v>
      </c>
      <c r="F32" s="4">
        <v>12.069000000000001</v>
      </c>
    </row>
    <row r="33" spans="1:6">
      <c r="A33" s="2" t="s">
        <v>7</v>
      </c>
      <c r="B33" s="3">
        <v>0.60416666666666663</v>
      </c>
      <c r="C33" s="4">
        <v>45.047829395533299</v>
      </c>
      <c r="D33" s="4">
        <v>18.917666258866699</v>
      </c>
      <c r="E33" s="4">
        <v>39.854999999999997</v>
      </c>
      <c r="F33" s="4">
        <v>13.006</v>
      </c>
    </row>
    <row r="34" spans="1:6">
      <c r="A34" s="2" t="s">
        <v>7</v>
      </c>
      <c r="B34" s="3">
        <v>0.625</v>
      </c>
      <c r="C34" s="4">
        <v>45.581586300733299</v>
      </c>
      <c r="D34" s="4">
        <v>19.628463387766701</v>
      </c>
      <c r="E34" s="4">
        <v>40.841000000000001</v>
      </c>
      <c r="F34" s="4">
        <v>14.272</v>
      </c>
    </row>
    <row r="35" spans="1:6">
      <c r="A35" s="2" t="s">
        <v>7</v>
      </c>
      <c r="B35" s="3">
        <v>0.64583333333333337</v>
      </c>
      <c r="C35" s="4">
        <v>47.243303433266703</v>
      </c>
      <c r="D35" s="4">
        <v>20.643020260533302</v>
      </c>
      <c r="E35" s="4">
        <v>43.241</v>
      </c>
      <c r="F35" s="4">
        <v>15.957000000000001</v>
      </c>
    </row>
    <row r="36" spans="1:6">
      <c r="A36" s="2" t="s">
        <v>7</v>
      </c>
      <c r="B36" s="3">
        <v>0.66666666666666663</v>
      </c>
      <c r="C36" s="4">
        <v>47.228003512766698</v>
      </c>
      <c r="D36" s="4">
        <v>21.7287678373667</v>
      </c>
      <c r="E36" s="4">
        <v>44.036000000000001</v>
      </c>
      <c r="F36" s="4">
        <v>17.805</v>
      </c>
    </row>
    <row r="37" spans="1:6">
      <c r="A37" s="2" t="s">
        <v>7</v>
      </c>
      <c r="B37" s="3">
        <v>0.6875</v>
      </c>
      <c r="C37" s="4">
        <v>47.029791740699999</v>
      </c>
      <c r="D37" s="4">
        <v>22.894751484933298</v>
      </c>
      <c r="E37" s="4">
        <v>44.478000000000002</v>
      </c>
      <c r="F37" s="4">
        <v>19.824999999999999</v>
      </c>
    </row>
    <row r="38" spans="1:6">
      <c r="A38" s="2" t="s">
        <v>7</v>
      </c>
      <c r="B38" s="3">
        <v>0.70833333333333337</v>
      </c>
      <c r="C38" s="4">
        <v>46.958936839566697</v>
      </c>
      <c r="D38" s="4">
        <v>23.9843791479333</v>
      </c>
      <c r="E38" s="4">
        <v>45.109000000000002</v>
      </c>
      <c r="F38" s="4">
        <v>21.84</v>
      </c>
    </row>
    <row r="39" spans="1:6">
      <c r="A39" s="2" t="s">
        <v>7</v>
      </c>
      <c r="B39" s="3">
        <v>0.72916666666666663</v>
      </c>
      <c r="C39" s="4">
        <v>46.540607864566702</v>
      </c>
      <c r="D39" s="4">
        <v>24.7545059720333</v>
      </c>
      <c r="E39" s="4">
        <v>45.393000000000001</v>
      </c>
      <c r="F39" s="4">
        <v>23.518000000000001</v>
      </c>
    </row>
    <row r="40" spans="1:6">
      <c r="A40" s="2" t="s">
        <v>7</v>
      </c>
      <c r="B40" s="3">
        <v>0.75</v>
      </c>
      <c r="C40" s="4">
        <v>45.903811753900001</v>
      </c>
      <c r="D40" s="4">
        <v>24.7378728272</v>
      </c>
      <c r="E40" s="4">
        <v>45.441000000000003</v>
      </c>
      <c r="F40" s="4">
        <v>24.318000000000001</v>
      </c>
    </row>
    <row r="41" spans="1:6">
      <c r="A41" s="2" t="s">
        <v>7</v>
      </c>
      <c r="B41" s="3">
        <v>0.77083333333333337</v>
      </c>
      <c r="C41" s="4">
        <v>44.980931525466701</v>
      </c>
      <c r="D41" s="4">
        <v>24.503886952466701</v>
      </c>
      <c r="E41" s="4">
        <v>44.908000000000001</v>
      </c>
      <c r="F41" s="4">
        <v>24.463000000000001</v>
      </c>
    </row>
    <row r="42" spans="1:6">
      <c r="A42" s="2" t="s">
        <v>7</v>
      </c>
      <c r="B42" s="3">
        <v>0.79166666666666663</v>
      </c>
      <c r="C42" s="4">
        <v>44.09</v>
      </c>
      <c r="D42" s="4">
        <v>24.625</v>
      </c>
      <c r="E42" s="4">
        <v>44.09</v>
      </c>
      <c r="F42" s="4">
        <v>24.625</v>
      </c>
    </row>
    <row r="43" spans="1:6">
      <c r="A43" s="2" t="s">
        <v>7</v>
      </c>
      <c r="B43" s="3">
        <v>0.8125</v>
      </c>
      <c r="C43" s="4">
        <v>43.231999999999999</v>
      </c>
      <c r="D43" s="4">
        <v>24.414999999999999</v>
      </c>
      <c r="E43" s="4">
        <v>43.231999999999999</v>
      </c>
      <c r="F43" s="4">
        <v>24.414999999999999</v>
      </c>
    </row>
    <row r="44" spans="1:6">
      <c r="A44" s="2" t="s">
        <v>7</v>
      </c>
      <c r="B44" s="3">
        <v>0.83333333333333337</v>
      </c>
      <c r="C44" s="4">
        <v>41.435000000000002</v>
      </c>
      <c r="D44" s="4">
        <v>23.462</v>
      </c>
      <c r="E44" s="4">
        <v>41.435000000000002</v>
      </c>
      <c r="F44" s="4">
        <v>23.462</v>
      </c>
    </row>
    <row r="45" spans="1:6">
      <c r="A45" s="2" t="s">
        <v>7</v>
      </c>
      <c r="B45" s="3">
        <v>0.85416666666666663</v>
      </c>
      <c r="C45" s="4">
        <v>39.564999999999998</v>
      </c>
      <c r="D45" s="4">
        <v>22.481000000000002</v>
      </c>
      <c r="E45" s="4">
        <v>39.564999999999998</v>
      </c>
      <c r="F45" s="4">
        <v>22.481000000000002</v>
      </c>
    </row>
    <row r="46" spans="1:6">
      <c r="A46" s="2" t="s">
        <v>7</v>
      </c>
      <c r="B46" s="3">
        <v>0.875</v>
      </c>
      <c r="C46" s="4">
        <v>37.357999999999997</v>
      </c>
      <c r="D46" s="4">
        <v>21.404</v>
      </c>
      <c r="E46" s="4">
        <v>37.357999999999997</v>
      </c>
      <c r="F46" s="4">
        <v>21.404</v>
      </c>
    </row>
    <row r="47" spans="1:6">
      <c r="A47" s="2" t="s">
        <v>7</v>
      </c>
      <c r="B47" s="3">
        <v>0.89583333333333337</v>
      </c>
      <c r="C47" s="4">
        <v>35.375999999999998</v>
      </c>
      <c r="D47" s="4">
        <v>20.466999999999999</v>
      </c>
      <c r="E47" s="4">
        <v>35.375999999999998</v>
      </c>
      <c r="F47" s="4">
        <v>20.466999999999999</v>
      </c>
    </row>
    <row r="48" spans="1:6">
      <c r="A48" s="2" t="s">
        <v>7</v>
      </c>
      <c r="B48" s="3">
        <v>0.91666666666666663</v>
      </c>
      <c r="C48" s="4">
        <v>33.548999999999999</v>
      </c>
      <c r="D48" s="4">
        <v>19.521000000000001</v>
      </c>
      <c r="E48" s="4">
        <v>33.548999999999999</v>
      </c>
      <c r="F48" s="4">
        <v>19.521000000000001</v>
      </c>
    </row>
    <row r="49" spans="1:6">
      <c r="A49" s="2" t="s">
        <v>7</v>
      </c>
      <c r="B49" s="3">
        <v>0.9375</v>
      </c>
      <c r="C49" s="4">
        <v>32.046999999999997</v>
      </c>
      <c r="D49" s="4">
        <v>18.491</v>
      </c>
      <c r="E49" s="4">
        <v>32.046999999999997</v>
      </c>
      <c r="F49" s="4">
        <v>18.491</v>
      </c>
    </row>
    <row r="50" spans="1:6">
      <c r="A50" s="2" t="s">
        <v>7</v>
      </c>
      <c r="B50" s="3">
        <v>0.95833333333333337</v>
      </c>
      <c r="C50" s="4">
        <v>30.606999999999999</v>
      </c>
      <c r="D50" s="4">
        <v>17.856999999999999</v>
      </c>
      <c r="E50" s="4">
        <v>30.606999999999999</v>
      </c>
      <c r="F50" s="4">
        <v>17.856999999999999</v>
      </c>
    </row>
    <row r="51" spans="1:6">
      <c r="A51" s="2" t="s">
        <v>7</v>
      </c>
      <c r="B51" s="3">
        <v>0.97916666666666663</v>
      </c>
      <c r="C51" s="4">
        <v>29.47</v>
      </c>
      <c r="D51" s="4">
        <v>17.399999999999999</v>
      </c>
      <c r="E51" s="4">
        <v>29.47</v>
      </c>
      <c r="F51" s="4">
        <v>17.399999999999999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"/>
  <sheetViews>
    <sheetView workbookViewId="0">
      <selection activeCell="L19" sqref="L19"/>
    </sheetView>
  </sheetViews>
  <sheetFormatPr defaultRowHeight="15" customHeight="1"/>
  <cols>
    <col min="1" max="1" width="63.625" bestFit="1" customWidth="1"/>
  </cols>
  <sheetData>
    <row r="1" spans="1:11" ht="15" customHeight="1">
      <c r="A1" s="1" t="s">
        <v>94</v>
      </c>
    </row>
    <row r="2" spans="1:11" ht="15" customHeight="1">
      <c r="A2" s="1"/>
    </row>
    <row r="3" spans="1:11" ht="15" customHeight="1"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74</v>
      </c>
    </row>
    <row r="4" spans="1:11" ht="15" customHeight="1">
      <c r="A4" s="15" t="s">
        <v>43</v>
      </c>
      <c r="B4" s="10">
        <v>2E-3</v>
      </c>
      <c r="C4" s="10">
        <v>2E-3</v>
      </c>
      <c r="D4" s="10">
        <v>2E-3</v>
      </c>
      <c r="E4" s="10">
        <v>2E-3</v>
      </c>
      <c r="F4" s="10">
        <v>2E-3</v>
      </c>
      <c r="G4" s="10">
        <v>2E-3</v>
      </c>
      <c r="H4" s="10">
        <v>2E-3</v>
      </c>
      <c r="I4" s="10">
        <v>2E-3</v>
      </c>
      <c r="J4" s="10">
        <v>2E-3</v>
      </c>
      <c r="K4" s="10">
        <v>2E-3</v>
      </c>
    </row>
    <row r="5" spans="1:11" ht="15" customHeight="1">
      <c r="A5" s="15" t="s">
        <v>44</v>
      </c>
      <c r="B5" s="10">
        <v>4.7111058299817276E-3</v>
      </c>
      <c r="C5" s="10">
        <v>3.2093629243379468E-3</v>
      </c>
      <c r="D5" s="10">
        <v>1.0370808020207514E-3</v>
      </c>
      <c r="E5" s="10">
        <v>3.3242082731027773E-4</v>
      </c>
      <c r="F5" s="10">
        <v>6.0262666938325563E-4</v>
      </c>
      <c r="G5" s="10">
        <v>5.1709715294118283E-4</v>
      </c>
      <c r="H5" s="10">
        <v>5.3024319731692421E-4</v>
      </c>
      <c r="I5" s="10">
        <v>4.5729681157299744E-4</v>
      </c>
      <c r="J5" s="10">
        <v>4.5292554419763489E-4</v>
      </c>
      <c r="K5" s="10">
        <v>5.6040847996648732E-4</v>
      </c>
    </row>
    <row r="6" spans="1:11" ht="15" customHeight="1">
      <c r="A6" s="15" t="s">
        <v>45</v>
      </c>
      <c r="B6" s="10">
        <v>3.425720101328892E-2</v>
      </c>
      <c r="C6" s="10">
        <v>1.3523948984901361E-2</v>
      </c>
      <c r="D6" s="10">
        <v>3.7341415998628927E-3</v>
      </c>
      <c r="E6" s="10">
        <v>3.4309616372166047E-3</v>
      </c>
      <c r="F6" s="10">
        <v>2.6702817317982778E-3</v>
      </c>
      <c r="G6" s="10">
        <v>1.1301204382107466E-3</v>
      </c>
      <c r="H6" s="10">
        <v>9.9320208956823466E-4</v>
      </c>
      <c r="I6" s="10">
        <v>3.9870799779873536E-3</v>
      </c>
      <c r="J6" s="10">
        <v>1.0088395124547406E-3</v>
      </c>
      <c r="K6" s="10">
        <v>8.4158042991871714E-4</v>
      </c>
    </row>
    <row r="7" spans="1:11" ht="14.25">
      <c r="A7" s="17" t="s">
        <v>46</v>
      </c>
      <c r="B7" s="10">
        <v>2.954609518330719E-2</v>
      </c>
      <c r="C7" s="10">
        <v>1.0314586060563414E-2</v>
      </c>
      <c r="D7" s="10">
        <v>2.6970607978421416E-3</v>
      </c>
      <c r="E7" s="10">
        <v>3.0985408099063272E-3</v>
      </c>
      <c r="F7" s="10">
        <v>2.0676550624150222E-3</v>
      </c>
      <c r="G7" s="10">
        <v>6.1302328526956381E-4</v>
      </c>
      <c r="H7" s="10">
        <v>4.6295889225131046E-4</v>
      </c>
      <c r="I7" s="10">
        <v>3.5297831664143561E-3</v>
      </c>
      <c r="J7" s="10">
        <v>5.5591396825710568E-4</v>
      </c>
      <c r="K7" s="10">
        <v>2.8117194995222982E-4</v>
      </c>
    </row>
    <row r="8" spans="1:11" ht="15" customHeight="1">
      <c r="A8" s="15" t="s">
        <v>47</v>
      </c>
      <c r="B8" s="10">
        <v>7.0776647313404245E-2</v>
      </c>
      <c r="C8" s="10">
        <v>3.5591246933839062E-2</v>
      </c>
      <c r="D8" s="10">
        <v>1.2298822355530196E-2</v>
      </c>
      <c r="E8" s="10">
        <v>8.4796746537067706E-3</v>
      </c>
      <c r="F8" s="10">
        <v>1.9934266442050666E-2</v>
      </c>
      <c r="G8" s="10">
        <v>8.2957484508763904E-3</v>
      </c>
      <c r="H8" s="10">
        <v>5.200840439446448E-3</v>
      </c>
      <c r="I8" s="10">
        <v>1.2109717017215442E-2</v>
      </c>
      <c r="J8" s="10">
        <v>4.9293892985514589E-3</v>
      </c>
      <c r="K8" s="10">
        <v>4.8899447865973465E-3</v>
      </c>
    </row>
    <row r="9" spans="1:11" ht="14.25">
      <c r="A9" s="11" t="s">
        <v>46</v>
      </c>
      <c r="B9" s="10">
        <v>3.6519446300115325E-2</v>
      </c>
      <c r="C9" s="10">
        <v>2.2067297948937699E-2</v>
      </c>
      <c r="D9" s="10">
        <v>8.5646807556673046E-3</v>
      </c>
      <c r="E9" s="10">
        <v>5.0487130164901658E-3</v>
      </c>
      <c r="F9" s="10">
        <v>1.7263984710252388E-2</v>
      </c>
      <c r="G9" s="10">
        <v>7.165628012665644E-3</v>
      </c>
      <c r="H9" s="10">
        <v>4.2076383498782129E-3</v>
      </c>
      <c r="I9" s="10">
        <v>8.1226370392280881E-3</v>
      </c>
      <c r="J9" s="10">
        <v>3.9205497860967178E-3</v>
      </c>
      <c r="K9" s="10">
        <v>4.0483643566786298E-3</v>
      </c>
    </row>
    <row r="11" spans="1:11" ht="15" customHeight="1">
      <c r="B11" s="10"/>
    </row>
  </sheetData>
  <dataValidations count="1">
    <dataValidation type="list" allowBlank="1" showInputMessage="1" showErrorMessage="1" sqref="A5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V123"/>
  <sheetViews>
    <sheetView workbookViewId="0">
      <selection activeCell="L19" sqref="L19"/>
    </sheetView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126" ht="15">
      <c r="A1" s="1" t="s">
        <v>95</v>
      </c>
    </row>
    <row r="3" spans="1:126">
      <c r="A3" t="s">
        <v>25</v>
      </c>
      <c r="B3" t="s">
        <v>0</v>
      </c>
      <c r="C3" t="s">
        <v>48</v>
      </c>
      <c r="D3" t="s">
        <v>82</v>
      </c>
    </row>
    <row r="4" spans="1:126">
      <c r="A4">
        <v>2022</v>
      </c>
      <c r="B4" s="25">
        <v>7</v>
      </c>
      <c r="C4">
        <v>43.063921950000001</v>
      </c>
      <c r="D4" s="6">
        <v>122.60000000000001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</row>
    <row r="5" spans="1:126">
      <c r="A5">
        <v>2022</v>
      </c>
      <c r="B5" s="25">
        <v>8</v>
      </c>
      <c r="C5">
        <v>41.099959079999998</v>
      </c>
      <c r="D5" s="6">
        <v>122.60000000000001</v>
      </c>
    </row>
    <row r="6" spans="1:126">
      <c r="A6">
        <v>2022</v>
      </c>
      <c r="B6" s="25">
        <v>9</v>
      </c>
      <c r="C6">
        <v>42.450125389999997</v>
      </c>
      <c r="D6" s="6">
        <v>122.60000000000001</v>
      </c>
    </row>
    <row r="7" spans="1:126">
      <c r="A7">
        <v>2022</v>
      </c>
      <c r="B7" s="25">
        <v>10</v>
      </c>
      <c r="C7">
        <v>45.25190344</v>
      </c>
      <c r="D7" s="6">
        <v>116.09499999999998</v>
      </c>
    </row>
    <row r="8" spans="1:126">
      <c r="A8">
        <v>2022</v>
      </c>
      <c r="B8" s="25">
        <v>11</v>
      </c>
      <c r="C8">
        <v>44.37508322</v>
      </c>
      <c r="D8" s="6">
        <v>116.09499999999998</v>
      </c>
    </row>
    <row r="9" spans="1:126">
      <c r="A9">
        <v>2022</v>
      </c>
      <c r="B9" s="25">
        <v>12</v>
      </c>
      <c r="C9">
        <v>44.582389470000003</v>
      </c>
      <c r="D9" s="6">
        <v>116.09499999999998</v>
      </c>
    </row>
    <row r="10" spans="1:126">
      <c r="A10">
        <v>2023</v>
      </c>
      <c r="B10" s="25">
        <v>1</v>
      </c>
      <c r="C10">
        <v>49.656414779999999</v>
      </c>
      <c r="D10" s="6">
        <v>122.60000000000001</v>
      </c>
    </row>
    <row r="11" spans="1:126">
      <c r="A11">
        <v>2023</v>
      </c>
      <c r="B11" s="25">
        <v>2</v>
      </c>
      <c r="C11">
        <v>50.902208690000002</v>
      </c>
      <c r="D11" s="6">
        <v>122.60000000000001</v>
      </c>
    </row>
    <row r="12" spans="1:126">
      <c r="A12">
        <v>2023</v>
      </c>
      <c r="B12" s="25">
        <v>3</v>
      </c>
      <c r="C12">
        <v>50.902208690000002</v>
      </c>
      <c r="D12" s="6">
        <v>122.60000000000001</v>
      </c>
    </row>
    <row r="13" spans="1:126">
      <c r="A13">
        <v>2023</v>
      </c>
      <c r="B13" s="25">
        <v>4</v>
      </c>
      <c r="C13">
        <v>36.692002930000001</v>
      </c>
      <c r="D13" s="6">
        <v>122.60000000000001</v>
      </c>
    </row>
    <row r="14" spans="1:126">
      <c r="A14">
        <v>2023</v>
      </c>
      <c r="B14" s="25">
        <v>5</v>
      </c>
      <c r="C14">
        <v>30.708152510000001</v>
      </c>
      <c r="D14" s="6">
        <v>122.60000000000001</v>
      </c>
    </row>
    <row r="15" spans="1:126">
      <c r="A15">
        <v>2023</v>
      </c>
      <c r="B15" s="25">
        <v>6</v>
      </c>
      <c r="C15">
        <v>43.063921950000001</v>
      </c>
      <c r="D15" s="6">
        <v>122.60000000000001</v>
      </c>
    </row>
    <row r="16" spans="1:126">
      <c r="A16">
        <v>2023</v>
      </c>
      <c r="B16" s="25">
        <v>7</v>
      </c>
      <c r="C16">
        <v>47.826757440000002</v>
      </c>
      <c r="D16" s="6">
        <v>122.60000000000001</v>
      </c>
    </row>
    <row r="17" spans="1:4">
      <c r="A17">
        <v>2023</v>
      </c>
      <c r="B17" s="25">
        <v>8</v>
      </c>
      <c r="C17">
        <v>45.616571030000003</v>
      </c>
      <c r="D17" s="6">
        <v>122.60000000000001</v>
      </c>
    </row>
    <row r="18" spans="1:4">
      <c r="A18">
        <v>2023</v>
      </c>
      <c r="B18" s="25">
        <v>9</v>
      </c>
      <c r="C18">
        <v>46.447417950000002</v>
      </c>
      <c r="D18" s="6">
        <v>122.60000000000001</v>
      </c>
    </row>
    <row r="19" spans="1:4">
      <c r="A19">
        <v>2023</v>
      </c>
      <c r="B19" s="25">
        <v>10</v>
      </c>
      <c r="C19">
        <v>48.780720299999999</v>
      </c>
      <c r="D19" s="6">
        <v>116.09499999999998</v>
      </c>
    </row>
    <row r="20" spans="1:4">
      <c r="A20">
        <v>2023</v>
      </c>
      <c r="B20" s="25">
        <v>11</v>
      </c>
      <c r="C20">
        <v>47.817463959999998</v>
      </c>
      <c r="D20" s="6">
        <v>116.09499999999998</v>
      </c>
    </row>
    <row r="21" spans="1:4">
      <c r="A21">
        <v>2023</v>
      </c>
      <c r="B21" s="25">
        <v>12</v>
      </c>
      <c r="C21">
        <v>48.627325280000001</v>
      </c>
      <c r="D21" s="6">
        <v>116.09499999999998</v>
      </c>
    </row>
    <row r="22" spans="1:4">
      <c r="A22">
        <v>2024</v>
      </c>
      <c r="B22" s="25">
        <v>1</v>
      </c>
      <c r="C22">
        <v>54.215875169999997</v>
      </c>
      <c r="D22" s="6">
        <v>122.60000000000001</v>
      </c>
    </row>
    <row r="23" spans="1:4">
      <c r="A23">
        <v>2024</v>
      </c>
      <c r="B23" s="25">
        <v>2</v>
      </c>
      <c r="C23">
        <v>55.565781909999998</v>
      </c>
      <c r="D23" s="6">
        <v>122.60000000000001</v>
      </c>
    </row>
    <row r="24" spans="1:4">
      <c r="A24">
        <v>2024</v>
      </c>
      <c r="B24" s="25">
        <v>3</v>
      </c>
      <c r="C24">
        <v>55.565781909999998</v>
      </c>
      <c r="D24" s="6">
        <v>122.60000000000001</v>
      </c>
    </row>
    <row r="25" spans="1:4">
      <c r="A25">
        <v>2024</v>
      </c>
      <c r="B25" s="25">
        <v>4</v>
      </c>
      <c r="C25">
        <v>40.15958019</v>
      </c>
      <c r="D25" s="6">
        <v>122.60000000000001</v>
      </c>
    </row>
    <row r="26" spans="1:4">
      <c r="A26">
        <v>2024</v>
      </c>
      <c r="B26" s="25">
        <v>5</v>
      </c>
      <c r="C26">
        <v>38.548472619999998</v>
      </c>
      <c r="D26" s="6">
        <v>122.60000000000001</v>
      </c>
    </row>
    <row r="27" spans="1:4">
      <c r="A27">
        <v>2024</v>
      </c>
      <c r="B27" s="25">
        <v>6</v>
      </c>
      <c r="C27">
        <v>47.826757440000002</v>
      </c>
      <c r="D27" s="6">
        <v>122.60000000000001</v>
      </c>
    </row>
    <row r="28" spans="1:4">
      <c r="A28">
        <v>2024</v>
      </c>
      <c r="B28" s="25">
        <v>7</v>
      </c>
      <c r="C28">
        <v>47.880046010000001</v>
      </c>
      <c r="D28" s="6">
        <v>122.60000000000001</v>
      </c>
    </row>
    <row r="29" spans="1:4">
      <c r="A29">
        <v>2024</v>
      </c>
      <c r="B29" s="25">
        <v>8</v>
      </c>
      <c r="C29">
        <v>45.859220069999999</v>
      </c>
      <c r="D29" s="6">
        <v>122.60000000000001</v>
      </c>
    </row>
    <row r="30" spans="1:4">
      <c r="A30">
        <v>2024</v>
      </c>
      <c r="B30" s="25">
        <v>9</v>
      </c>
      <c r="C30">
        <v>48.210940839999999</v>
      </c>
      <c r="D30" s="6">
        <v>122.60000000000001</v>
      </c>
    </row>
    <row r="31" spans="1:4">
      <c r="A31">
        <v>2024</v>
      </c>
      <c r="B31" s="25">
        <v>10</v>
      </c>
      <c r="C31">
        <v>44.607151340000001</v>
      </c>
      <c r="D31" s="6">
        <v>116.09499999999998</v>
      </c>
    </row>
    <row r="32" spans="1:4">
      <c r="A32">
        <v>2024</v>
      </c>
      <c r="B32" s="25">
        <v>11</v>
      </c>
      <c r="C32">
        <v>50.897037220000001</v>
      </c>
      <c r="D32" s="6">
        <v>116.09499999999998</v>
      </c>
    </row>
    <row r="33" spans="1:4">
      <c r="A33">
        <v>2024</v>
      </c>
      <c r="B33" s="25">
        <v>12</v>
      </c>
      <c r="C33">
        <v>48.970736340000002</v>
      </c>
      <c r="D33" s="6">
        <v>116.09499999999998</v>
      </c>
    </row>
    <row r="34" spans="1:4">
      <c r="A34">
        <v>2025</v>
      </c>
      <c r="B34" s="25">
        <v>1</v>
      </c>
      <c r="C34">
        <v>53.2765117</v>
      </c>
      <c r="D34" s="6">
        <v>122.60000000000001</v>
      </c>
    </row>
    <row r="35" spans="1:4">
      <c r="A35">
        <v>2025</v>
      </c>
      <c r="B35" s="25">
        <v>2</v>
      </c>
      <c r="C35">
        <v>55.837124379999999</v>
      </c>
      <c r="D35" s="6">
        <v>122.60000000000001</v>
      </c>
    </row>
    <row r="36" spans="1:4">
      <c r="A36">
        <v>2025</v>
      </c>
      <c r="B36" s="25">
        <v>3</v>
      </c>
      <c r="C36">
        <v>55.837124379999999</v>
      </c>
      <c r="D36" s="6">
        <v>122.60000000000001</v>
      </c>
    </row>
    <row r="37" spans="1:4">
      <c r="A37">
        <v>2025</v>
      </c>
      <c r="B37" s="25">
        <v>4</v>
      </c>
      <c r="C37">
        <v>42.279466630000002</v>
      </c>
      <c r="D37" s="6">
        <v>122.60000000000001</v>
      </c>
    </row>
    <row r="38" spans="1:4">
      <c r="A38">
        <v>2025</v>
      </c>
      <c r="B38" s="25">
        <v>5</v>
      </c>
      <c r="C38">
        <v>40.251581989999998</v>
      </c>
      <c r="D38" s="6">
        <v>122.60000000000001</v>
      </c>
    </row>
    <row r="39" spans="1:4">
      <c r="A39">
        <v>2025</v>
      </c>
      <c r="B39" s="25">
        <v>6</v>
      </c>
      <c r="C39">
        <v>47.880046010000001</v>
      </c>
      <c r="D39" s="6">
        <v>122.60000000000001</v>
      </c>
    </row>
    <row r="40" spans="1:4">
      <c r="A40">
        <v>2025</v>
      </c>
      <c r="B40" s="25">
        <v>7</v>
      </c>
      <c r="C40">
        <v>48.278066920000001</v>
      </c>
      <c r="D40" s="6">
        <v>122.60000000000001</v>
      </c>
    </row>
    <row r="41" spans="1:4">
      <c r="A41">
        <v>2025</v>
      </c>
      <c r="B41" s="25">
        <v>8</v>
      </c>
      <c r="C41">
        <v>45.823942219999999</v>
      </c>
      <c r="D41" s="6">
        <v>122.60000000000001</v>
      </c>
    </row>
    <row r="42" spans="1:4">
      <c r="A42">
        <v>2025</v>
      </c>
      <c r="B42" s="25">
        <v>9</v>
      </c>
      <c r="C42">
        <v>48.121526189999997</v>
      </c>
      <c r="D42" s="6">
        <v>122.60000000000001</v>
      </c>
    </row>
    <row r="43" spans="1:4">
      <c r="A43">
        <v>2025</v>
      </c>
      <c r="B43" s="25">
        <v>10</v>
      </c>
      <c r="C43">
        <v>44.286857230000003</v>
      </c>
      <c r="D43" s="6">
        <v>116.09499999999998</v>
      </c>
    </row>
    <row r="44" spans="1:4">
      <c r="A44">
        <v>2025</v>
      </c>
      <c r="B44" s="25">
        <v>11</v>
      </c>
      <c r="C44">
        <v>50.596648500000001</v>
      </c>
      <c r="D44" s="6">
        <v>116.09499999999998</v>
      </c>
    </row>
    <row r="45" spans="1:4">
      <c r="A45">
        <v>2025</v>
      </c>
      <c r="B45" s="25">
        <v>12</v>
      </c>
      <c r="C45">
        <v>50.341494779999998</v>
      </c>
      <c r="D45" s="6">
        <v>116.09499999999998</v>
      </c>
    </row>
    <row r="46" spans="1:4">
      <c r="A46">
        <v>2026</v>
      </c>
      <c r="B46" s="25">
        <v>1</v>
      </c>
      <c r="C46">
        <v>51.550957359999998</v>
      </c>
      <c r="D46" s="6">
        <v>80</v>
      </c>
    </row>
    <row r="47" spans="1:4">
      <c r="A47">
        <v>2026</v>
      </c>
      <c r="B47" s="25">
        <v>2</v>
      </c>
      <c r="C47">
        <v>55.384681370000003</v>
      </c>
      <c r="D47" s="6">
        <v>80</v>
      </c>
    </row>
    <row r="48" spans="1:4">
      <c r="A48">
        <v>2026</v>
      </c>
      <c r="B48" s="25">
        <v>3</v>
      </c>
      <c r="C48">
        <v>55.384681370000003</v>
      </c>
      <c r="D48" s="6">
        <v>80</v>
      </c>
    </row>
    <row r="49" spans="1:4">
      <c r="A49">
        <v>2026</v>
      </c>
      <c r="B49" s="25">
        <v>4</v>
      </c>
      <c r="C49">
        <v>42.283698450000003</v>
      </c>
      <c r="D49" s="6">
        <v>80</v>
      </c>
    </row>
    <row r="50" spans="1:4">
      <c r="A50">
        <v>2026</v>
      </c>
      <c r="B50" s="25">
        <v>5</v>
      </c>
      <c r="C50">
        <v>36.106805459999997</v>
      </c>
      <c r="D50" s="6">
        <v>80</v>
      </c>
    </row>
    <row r="51" spans="1:4">
      <c r="A51">
        <v>2026</v>
      </c>
      <c r="B51" s="25">
        <v>6</v>
      </c>
      <c r="C51">
        <v>48.278066920000001</v>
      </c>
      <c r="D51" s="6">
        <v>80</v>
      </c>
    </row>
    <row r="52" spans="1:4">
      <c r="A52">
        <v>2026</v>
      </c>
      <c r="B52" s="25">
        <v>7</v>
      </c>
      <c r="C52">
        <v>48.351851410000002</v>
      </c>
      <c r="D52" s="6">
        <v>80</v>
      </c>
    </row>
    <row r="53" spans="1:4">
      <c r="A53">
        <v>2026</v>
      </c>
      <c r="B53" s="25">
        <v>8</v>
      </c>
      <c r="C53">
        <v>46.041789309999999</v>
      </c>
      <c r="D53" s="6">
        <v>80</v>
      </c>
    </row>
    <row r="54" spans="1:4">
      <c r="A54">
        <v>2026</v>
      </c>
      <c r="B54" s="25">
        <v>9</v>
      </c>
      <c r="C54">
        <v>48.421244160000001</v>
      </c>
      <c r="D54" s="6">
        <v>80</v>
      </c>
    </row>
    <row r="55" spans="1:4">
      <c r="A55">
        <v>2026</v>
      </c>
      <c r="B55" s="25">
        <v>10</v>
      </c>
      <c r="C55">
        <v>44.375142519999997</v>
      </c>
      <c r="D55" s="6">
        <v>75.60499999999999</v>
      </c>
    </row>
    <row r="56" spans="1:4">
      <c r="A56">
        <v>2026</v>
      </c>
      <c r="B56" s="25">
        <v>11</v>
      </c>
      <c r="C56">
        <v>50.549923139999997</v>
      </c>
      <c r="D56" s="6">
        <v>75.60499999999999</v>
      </c>
    </row>
    <row r="57" spans="1:4">
      <c r="A57">
        <v>2026</v>
      </c>
      <c r="B57" s="25">
        <v>12</v>
      </c>
      <c r="C57">
        <v>50.656885350000003</v>
      </c>
      <c r="D57" s="6">
        <v>75.60499999999999</v>
      </c>
    </row>
    <row r="58" spans="1:4">
      <c r="A58">
        <v>2027</v>
      </c>
      <c r="B58" s="25">
        <v>1</v>
      </c>
      <c r="C58">
        <v>49.935997890000003</v>
      </c>
      <c r="D58" s="6">
        <v>80</v>
      </c>
    </row>
    <row r="59" spans="1:4">
      <c r="A59">
        <v>2027</v>
      </c>
      <c r="B59" s="25">
        <v>2</v>
      </c>
      <c r="C59">
        <v>55.587302190000003</v>
      </c>
      <c r="D59" s="6">
        <v>80</v>
      </c>
    </row>
    <row r="60" spans="1:4">
      <c r="A60">
        <v>2027</v>
      </c>
      <c r="B60" s="25">
        <v>3</v>
      </c>
      <c r="C60">
        <v>49.024691869999998</v>
      </c>
      <c r="D60" s="6">
        <v>80</v>
      </c>
    </row>
    <row r="61" spans="1:4">
      <c r="A61">
        <v>2027</v>
      </c>
      <c r="B61" s="25">
        <v>4</v>
      </c>
      <c r="C61">
        <v>39.246621670000003</v>
      </c>
      <c r="D61" s="6">
        <v>80</v>
      </c>
    </row>
    <row r="62" spans="1:4">
      <c r="A62">
        <v>2027</v>
      </c>
      <c r="B62" s="25">
        <v>5</v>
      </c>
      <c r="C62">
        <v>36.139672740000002</v>
      </c>
      <c r="D62" s="6">
        <v>80</v>
      </c>
    </row>
    <row r="63" spans="1:4">
      <c r="A63">
        <v>2027</v>
      </c>
      <c r="B63" s="25">
        <v>6</v>
      </c>
      <c r="C63">
        <v>48.351851410000002</v>
      </c>
      <c r="D63" s="6">
        <v>80</v>
      </c>
    </row>
    <row r="64" spans="1:4">
      <c r="A64">
        <v>2027</v>
      </c>
      <c r="B64" s="25">
        <v>7</v>
      </c>
      <c r="C64">
        <v>48.681479119999999</v>
      </c>
      <c r="D64" s="6">
        <v>80</v>
      </c>
    </row>
    <row r="65" spans="1:4">
      <c r="A65">
        <v>2027</v>
      </c>
      <c r="B65" s="25">
        <v>8</v>
      </c>
      <c r="C65">
        <v>45.843765529999999</v>
      </c>
      <c r="D65" s="6">
        <v>80</v>
      </c>
    </row>
    <row r="66" spans="1:4">
      <c r="A66">
        <v>2027</v>
      </c>
      <c r="B66" s="25">
        <v>9</v>
      </c>
      <c r="C66">
        <v>48.30454658</v>
      </c>
      <c r="D66" s="6">
        <v>80</v>
      </c>
    </row>
    <row r="67" spans="1:4">
      <c r="A67">
        <v>2027</v>
      </c>
      <c r="B67" s="25">
        <v>10</v>
      </c>
      <c r="C67">
        <v>44.126515220000002</v>
      </c>
      <c r="D67" s="6">
        <v>75.60499999999999</v>
      </c>
    </row>
    <row r="68" spans="1:4">
      <c r="A68">
        <v>2027</v>
      </c>
      <c r="B68" s="25">
        <v>11</v>
      </c>
      <c r="C68">
        <v>50.135245130000001</v>
      </c>
      <c r="D68" s="6">
        <v>75.60499999999999</v>
      </c>
    </row>
    <row r="69" spans="1:4">
      <c r="A69">
        <v>2027</v>
      </c>
      <c r="B69" s="25">
        <v>12</v>
      </c>
      <c r="C69">
        <v>50.551884860000001</v>
      </c>
      <c r="D69" s="6">
        <v>75.60499999999999</v>
      </c>
    </row>
    <row r="70" spans="1:4">
      <c r="A70">
        <v>2028</v>
      </c>
      <c r="B70" s="25">
        <v>1</v>
      </c>
      <c r="C70">
        <v>54.347582189999997</v>
      </c>
      <c r="D70" s="6">
        <v>80</v>
      </c>
    </row>
    <row r="71" spans="1:4">
      <c r="A71">
        <v>2028</v>
      </c>
      <c r="B71" s="25">
        <v>2</v>
      </c>
      <c r="C71">
        <v>56.038216939999998</v>
      </c>
      <c r="D71" s="6">
        <v>80</v>
      </c>
    </row>
    <row r="72" spans="1:4">
      <c r="A72">
        <v>2028</v>
      </c>
      <c r="B72" s="25">
        <v>3</v>
      </c>
      <c r="C72">
        <v>56.038216939999998</v>
      </c>
      <c r="D72" s="6">
        <v>80</v>
      </c>
    </row>
    <row r="73" spans="1:4">
      <c r="A73">
        <v>2028</v>
      </c>
      <c r="B73" s="25">
        <v>4</v>
      </c>
      <c r="C73">
        <v>41.837256359999998</v>
      </c>
      <c r="D73" s="6">
        <v>80</v>
      </c>
    </row>
    <row r="74" spans="1:4">
      <c r="A74">
        <v>2028</v>
      </c>
      <c r="B74" s="25">
        <v>5</v>
      </c>
      <c r="C74">
        <v>36.206422259999997</v>
      </c>
      <c r="D74" s="6">
        <v>80</v>
      </c>
    </row>
    <row r="75" spans="1:4">
      <c r="A75">
        <v>2028</v>
      </c>
      <c r="B75" s="25">
        <v>6</v>
      </c>
      <c r="C75">
        <v>48.681479119999999</v>
      </c>
      <c r="D75" s="6">
        <v>80</v>
      </c>
    </row>
    <row r="76" spans="1:4">
      <c r="A76">
        <v>2028</v>
      </c>
      <c r="B76" s="25">
        <v>7</v>
      </c>
      <c r="C76">
        <v>48.704200909999997</v>
      </c>
      <c r="D76" s="6">
        <v>80</v>
      </c>
    </row>
    <row r="77" spans="1:4">
      <c r="A77">
        <v>2028</v>
      </c>
      <c r="B77" s="25">
        <v>8</v>
      </c>
      <c r="C77">
        <v>45.99949866</v>
      </c>
      <c r="D77" s="6">
        <v>80</v>
      </c>
    </row>
    <row r="78" spans="1:4">
      <c r="A78">
        <v>2028</v>
      </c>
      <c r="B78" s="25">
        <v>9</v>
      </c>
      <c r="C78">
        <v>48.485222899999997</v>
      </c>
      <c r="D78" s="6">
        <v>80</v>
      </c>
    </row>
    <row r="79" spans="1:4">
      <c r="A79">
        <v>2028</v>
      </c>
      <c r="B79" s="25">
        <v>10</v>
      </c>
      <c r="C79">
        <v>50.121524399999998</v>
      </c>
      <c r="D79" s="6">
        <v>75.60499999999999</v>
      </c>
    </row>
    <row r="80" spans="1:4">
      <c r="A80">
        <v>2028</v>
      </c>
      <c r="B80" s="25">
        <v>11</v>
      </c>
      <c r="C80">
        <v>48.88309134</v>
      </c>
      <c r="D80" s="6">
        <v>75.60499999999999</v>
      </c>
    </row>
    <row r="81" spans="1:4">
      <c r="A81">
        <v>2028</v>
      </c>
      <c r="B81" s="25">
        <v>12</v>
      </c>
      <c r="C81">
        <v>50.744194530000001</v>
      </c>
      <c r="D81" s="6">
        <v>75.60499999999999</v>
      </c>
    </row>
    <row r="82" spans="1:4">
      <c r="A82">
        <v>2029</v>
      </c>
      <c r="B82" s="25">
        <v>1</v>
      </c>
      <c r="C82">
        <v>54.012844649999998</v>
      </c>
      <c r="D82" s="6">
        <v>80</v>
      </c>
    </row>
    <row r="83" spans="1:4">
      <c r="A83">
        <v>2029</v>
      </c>
      <c r="B83" s="25">
        <v>2</v>
      </c>
      <c r="C83">
        <v>55.781944199999998</v>
      </c>
      <c r="D83" s="6">
        <v>80</v>
      </c>
    </row>
    <row r="84" spans="1:4">
      <c r="A84">
        <v>2029</v>
      </c>
      <c r="B84" s="25">
        <v>3</v>
      </c>
      <c r="C84">
        <v>55.781944199999998</v>
      </c>
      <c r="D84" s="6">
        <v>80</v>
      </c>
    </row>
    <row r="85" spans="1:4">
      <c r="A85">
        <v>2029</v>
      </c>
      <c r="B85" s="25">
        <v>4</v>
      </c>
      <c r="C85">
        <v>42.021055369999999</v>
      </c>
      <c r="D85" s="6">
        <v>80</v>
      </c>
    </row>
    <row r="86" spans="1:4">
      <c r="A86">
        <v>2029</v>
      </c>
      <c r="B86" s="25">
        <v>5</v>
      </c>
      <c r="C86">
        <v>37.827063090000003</v>
      </c>
      <c r="D86" s="6">
        <v>80</v>
      </c>
    </row>
    <row r="87" spans="1:4">
      <c r="A87">
        <v>2029</v>
      </c>
      <c r="B87" s="25">
        <v>6</v>
      </c>
      <c r="C87">
        <v>48.704200909999997</v>
      </c>
      <c r="D87" s="6">
        <v>80</v>
      </c>
    </row>
    <row r="88" spans="1:4">
      <c r="A88">
        <v>2029</v>
      </c>
      <c r="B88" s="25">
        <v>7</v>
      </c>
      <c r="C88">
        <v>48.50196674</v>
      </c>
      <c r="D88" s="6">
        <v>80</v>
      </c>
    </row>
    <row r="89" spans="1:4">
      <c r="A89">
        <v>2029</v>
      </c>
      <c r="B89" s="25">
        <v>8</v>
      </c>
      <c r="C89">
        <v>45.996267230000001</v>
      </c>
      <c r="D89" s="6">
        <v>80</v>
      </c>
    </row>
    <row r="90" spans="1:4">
      <c r="A90">
        <v>2029</v>
      </c>
      <c r="B90" s="25">
        <v>9</v>
      </c>
      <c r="C90">
        <v>48.592156500000002</v>
      </c>
      <c r="D90" s="6">
        <v>80</v>
      </c>
    </row>
    <row r="91" spans="1:4">
      <c r="A91">
        <v>2029</v>
      </c>
      <c r="B91" s="25">
        <v>10</v>
      </c>
      <c r="C91">
        <v>44.456646919999997</v>
      </c>
      <c r="D91" s="6">
        <v>75.60499999999999</v>
      </c>
    </row>
    <row r="92" spans="1:4">
      <c r="A92">
        <v>2029</v>
      </c>
      <c r="B92" s="25">
        <v>11</v>
      </c>
      <c r="C92">
        <v>50.869786580000003</v>
      </c>
      <c r="D92" s="6">
        <v>75.60499999999999</v>
      </c>
    </row>
    <row r="93" spans="1:4">
      <c r="A93">
        <v>2029</v>
      </c>
      <c r="B93" s="25">
        <v>12</v>
      </c>
      <c r="C93">
        <v>48.850486979999999</v>
      </c>
      <c r="D93" s="6">
        <v>75.60499999999999</v>
      </c>
    </row>
    <row r="94" spans="1:4">
      <c r="A94">
        <v>2030</v>
      </c>
      <c r="B94" s="25">
        <v>1</v>
      </c>
      <c r="C94">
        <v>52.159767209999998</v>
      </c>
      <c r="D94" s="6">
        <v>80</v>
      </c>
    </row>
    <row r="95" spans="1:4">
      <c r="A95">
        <v>2030</v>
      </c>
      <c r="B95" s="25">
        <v>2</v>
      </c>
      <c r="C95">
        <v>55.801169090000002</v>
      </c>
      <c r="D95" s="6">
        <v>80</v>
      </c>
    </row>
    <row r="96" spans="1:4">
      <c r="A96">
        <v>2030</v>
      </c>
      <c r="B96" s="25">
        <v>3</v>
      </c>
      <c r="C96">
        <v>55.801169090000002</v>
      </c>
      <c r="D96" s="6">
        <v>80</v>
      </c>
    </row>
    <row r="97" spans="1:4">
      <c r="A97">
        <v>2030</v>
      </c>
      <c r="B97" s="25">
        <v>4</v>
      </c>
      <c r="C97">
        <v>42.25836572</v>
      </c>
      <c r="D97" s="6">
        <v>80</v>
      </c>
    </row>
    <row r="98" spans="1:4">
      <c r="A98">
        <v>2030</v>
      </c>
      <c r="B98" s="25">
        <v>5</v>
      </c>
      <c r="C98">
        <v>40.495570729999997</v>
      </c>
      <c r="D98" s="6">
        <v>80</v>
      </c>
    </row>
    <row r="99" spans="1:4">
      <c r="A99">
        <v>2030</v>
      </c>
      <c r="B99" s="25">
        <v>6</v>
      </c>
      <c r="C99">
        <v>48.50196674</v>
      </c>
      <c r="D99" s="6">
        <v>80</v>
      </c>
    </row>
    <row r="100" spans="1:4">
      <c r="A100">
        <v>2030</v>
      </c>
      <c r="B100" s="25">
        <v>7</v>
      </c>
      <c r="C100">
        <v>48.444573259999999</v>
      </c>
      <c r="D100" s="6">
        <v>80</v>
      </c>
    </row>
    <row r="101" spans="1:4">
      <c r="A101">
        <v>2030</v>
      </c>
      <c r="B101" s="25">
        <v>8</v>
      </c>
      <c r="C101">
        <v>46.029007129999997</v>
      </c>
      <c r="D101" s="6">
        <v>80</v>
      </c>
    </row>
    <row r="102" spans="1:4">
      <c r="A102">
        <v>2030</v>
      </c>
      <c r="B102" s="25">
        <v>9</v>
      </c>
      <c r="C102">
        <v>48.753777530000001</v>
      </c>
      <c r="D102" s="6">
        <v>80</v>
      </c>
    </row>
    <row r="103" spans="1:4">
      <c r="A103">
        <v>2030</v>
      </c>
      <c r="B103" s="25">
        <v>10</v>
      </c>
      <c r="C103">
        <v>44.371667410000001</v>
      </c>
      <c r="D103" s="6">
        <v>75.60499999999999</v>
      </c>
    </row>
    <row r="104" spans="1:4">
      <c r="A104">
        <v>2030</v>
      </c>
      <c r="B104" s="25">
        <v>11</v>
      </c>
      <c r="C104">
        <v>49.913981790000001</v>
      </c>
      <c r="D104" s="6">
        <v>75.60499999999999</v>
      </c>
    </row>
    <row r="105" spans="1:4">
      <c r="A105">
        <v>2030</v>
      </c>
      <c r="B105" s="25">
        <v>12</v>
      </c>
      <c r="C105">
        <v>51.040998070000001</v>
      </c>
      <c r="D105" s="6">
        <v>75.60499999999999</v>
      </c>
    </row>
    <row r="106" spans="1:4">
      <c r="A106">
        <v>2031</v>
      </c>
      <c r="B106" s="25">
        <v>1</v>
      </c>
      <c r="C106">
        <v>52.124895610000003</v>
      </c>
      <c r="D106" s="6">
        <v>80</v>
      </c>
    </row>
    <row r="107" spans="1:4">
      <c r="A107">
        <v>2031</v>
      </c>
      <c r="B107" s="25">
        <v>2</v>
      </c>
      <c r="C107">
        <v>55.99789518</v>
      </c>
      <c r="D107" s="6">
        <v>80</v>
      </c>
    </row>
    <row r="108" spans="1:4">
      <c r="A108">
        <v>2031</v>
      </c>
      <c r="B108" s="25">
        <v>3</v>
      </c>
      <c r="C108">
        <v>55.99789518</v>
      </c>
      <c r="D108" s="6">
        <v>80</v>
      </c>
    </row>
    <row r="109" spans="1:4">
      <c r="A109">
        <v>2031</v>
      </c>
      <c r="B109" s="25">
        <v>4</v>
      </c>
      <c r="C109">
        <v>42.235071300000001</v>
      </c>
      <c r="D109" s="6">
        <v>80</v>
      </c>
    </row>
    <row r="110" spans="1:4">
      <c r="A110">
        <v>2031</v>
      </c>
      <c r="B110" s="25">
        <v>5</v>
      </c>
      <c r="C110">
        <v>40.625415750000002</v>
      </c>
      <c r="D110" s="6">
        <v>80</v>
      </c>
    </row>
    <row r="111" spans="1:4">
      <c r="A111">
        <v>2031</v>
      </c>
      <c r="B111" s="25">
        <v>6</v>
      </c>
      <c r="C111">
        <v>48.444573259999999</v>
      </c>
      <c r="D111" s="6">
        <v>80</v>
      </c>
    </row>
    <row r="112" spans="1:4">
      <c r="A112">
        <v>2031</v>
      </c>
      <c r="B112" s="25">
        <v>7</v>
      </c>
      <c r="C112">
        <v>49.109378419999999</v>
      </c>
      <c r="D112" s="6">
        <v>80</v>
      </c>
    </row>
    <row r="113" spans="1:4">
      <c r="A113">
        <v>2031</v>
      </c>
      <c r="B113" s="25">
        <v>8</v>
      </c>
      <c r="C113">
        <v>46.06989978</v>
      </c>
      <c r="D113" s="6">
        <v>80</v>
      </c>
    </row>
    <row r="114" spans="1:4">
      <c r="A114">
        <v>2031</v>
      </c>
      <c r="B114" s="25">
        <v>9</v>
      </c>
      <c r="C114">
        <v>48.690428359999999</v>
      </c>
      <c r="D114" s="6">
        <v>80</v>
      </c>
    </row>
    <row r="115" spans="1:4">
      <c r="A115">
        <v>2031</v>
      </c>
      <c r="B115" s="25">
        <v>10</v>
      </c>
      <c r="C115">
        <v>44.25848422</v>
      </c>
      <c r="D115" s="6">
        <v>75.60499999999999</v>
      </c>
    </row>
    <row r="116" spans="1:4">
      <c r="A116">
        <v>2031</v>
      </c>
      <c r="B116" s="25">
        <v>11</v>
      </c>
      <c r="C116">
        <v>49.640166239999999</v>
      </c>
      <c r="D116" s="6">
        <v>75.60499999999999</v>
      </c>
    </row>
    <row r="117" spans="1:4">
      <c r="A117">
        <v>2031</v>
      </c>
      <c r="B117" s="25">
        <v>12</v>
      </c>
      <c r="C117">
        <v>51.005054860000001</v>
      </c>
      <c r="D117" s="6">
        <v>75.60499999999999</v>
      </c>
    </row>
    <row r="118" spans="1:4">
      <c r="A118">
        <v>2032</v>
      </c>
      <c r="B118" s="25">
        <v>1</v>
      </c>
      <c r="C118">
        <v>51.984364579999998</v>
      </c>
      <c r="D118" s="6">
        <v>80</v>
      </c>
    </row>
    <row r="119" spans="1:4">
      <c r="A119">
        <v>2032</v>
      </c>
      <c r="B119" s="25">
        <v>2</v>
      </c>
      <c r="C119">
        <v>55.722903109999997</v>
      </c>
      <c r="D119" s="6">
        <v>80</v>
      </c>
    </row>
    <row r="120" spans="1:4">
      <c r="A120">
        <v>2032</v>
      </c>
      <c r="B120" s="25">
        <v>3</v>
      </c>
      <c r="C120">
        <v>48.229071730000001</v>
      </c>
      <c r="D120" s="6">
        <v>80</v>
      </c>
    </row>
    <row r="121" spans="1:4">
      <c r="A121">
        <v>2032</v>
      </c>
      <c r="B121" s="25">
        <v>4</v>
      </c>
      <c r="C121">
        <v>39.179282630000003</v>
      </c>
      <c r="D121" s="6">
        <v>80</v>
      </c>
    </row>
    <row r="122" spans="1:4">
      <c r="A122">
        <v>2032</v>
      </c>
      <c r="B122" s="25">
        <v>5</v>
      </c>
      <c r="C122">
        <v>36.770438970000001</v>
      </c>
      <c r="D122" s="6">
        <v>80</v>
      </c>
    </row>
    <row r="123" spans="1:4">
      <c r="A123">
        <v>2032</v>
      </c>
      <c r="B123" s="25">
        <v>6</v>
      </c>
      <c r="C123">
        <v>49.109378419999999</v>
      </c>
      <c r="D123" s="6">
        <v>80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17"/>
  <sheetViews>
    <sheetView workbookViewId="0">
      <selection activeCell="M19" sqref="M19"/>
    </sheetView>
  </sheetViews>
  <sheetFormatPr defaultRowHeight="14.25"/>
  <cols>
    <col min="1" max="1" width="24.875" customWidth="1"/>
  </cols>
  <sheetData>
    <row r="1" spans="1:14" ht="15">
      <c r="A1" s="1" t="s">
        <v>96</v>
      </c>
    </row>
    <row r="2" spans="1:14" ht="15">
      <c r="A2" s="1"/>
    </row>
    <row r="3" spans="1:14" ht="15">
      <c r="A3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L3" s="1"/>
    </row>
    <row r="4" spans="1:14" ht="15">
      <c r="A4" s="9" t="s">
        <v>10</v>
      </c>
      <c r="B4" s="15">
        <v>0.06</v>
      </c>
      <c r="C4" s="15">
        <v>0.06</v>
      </c>
      <c r="D4" s="15">
        <v>0.06</v>
      </c>
      <c r="E4" s="15">
        <v>0.06</v>
      </c>
      <c r="F4" s="15">
        <v>0.06</v>
      </c>
      <c r="G4" s="15">
        <v>0.06</v>
      </c>
      <c r="H4" s="15">
        <v>0.06</v>
      </c>
      <c r="I4">
        <v>0.13</v>
      </c>
      <c r="J4">
        <v>0.06</v>
      </c>
      <c r="K4" s="6"/>
      <c r="L4" s="8"/>
      <c r="N4" s="6"/>
    </row>
    <row r="5" spans="1:14" ht="15">
      <c r="A5" s="9" t="s">
        <v>11</v>
      </c>
      <c r="B5" s="15">
        <v>0.06</v>
      </c>
      <c r="C5" s="15">
        <v>0.06</v>
      </c>
      <c r="D5" s="15">
        <v>0.06</v>
      </c>
      <c r="E5" s="15">
        <v>0.05</v>
      </c>
      <c r="F5" s="15">
        <v>0.06</v>
      </c>
      <c r="G5" s="15">
        <v>0.06</v>
      </c>
      <c r="H5" s="15">
        <v>7.0000000000000007E-2</v>
      </c>
      <c r="I5">
        <v>0.13</v>
      </c>
      <c r="J5">
        <v>0.06</v>
      </c>
      <c r="K5" s="6"/>
      <c r="L5" s="8"/>
    </row>
    <row r="6" spans="1:14" ht="15">
      <c r="A6" s="9" t="s">
        <v>12</v>
      </c>
      <c r="B6" s="15">
        <v>0.06</v>
      </c>
      <c r="C6" s="15">
        <v>7.0000000000000007E-2</v>
      </c>
      <c r="D6" s="15">
        <v>7.0000000000000007E-2</v>
      </c>
      <c r="E6" s="15">
        <v>0.06</v>
      </c>
      <c r="F6" s="15">
        <v>7.0000000000000007E-2</v>
      </c>
      <c r="G6" s="15">
        <v>0.08</v>
      </c>
      <c r="H6" s="15">
        <v>7.0000000000000007E-2</v>
      </c>
      <c r="I6">
        <v>0.13</v>
      </c>
      <c r="J6">
        <v>0.06</v>
      </c>
      <c r="K6" s="6"/>
      <c r="L6" s="8"/>
    </row>
    <row r="7" spans="1:14" ht="15">
      <c r="A7" s="9" t="s">
        <v>13</v>
      </c>
      <c r="B7" s="15">
        <v>0.08</v>
      </c>
      <c r="C7" s="15">
        <v>0.08</v>
      </c>
      <c r="D7" s="15">
        <v>0.09</v>
      </c>
      <c r="E7" s="15">
        <v>0.09</v>
      </c>
      <c r="F7" s="15">
        <v>0.09</v>
      </c>
      <c r="G7" s="15">
        <v>0.09</v>
      </c>
      <c r="H7" s="15">
        <v>0.09</v>
      </c>
      <c r="I7">
        <v>0.13</v>
      </c>
      <c r="J7">
        <v>0.06</v>
      </c>
      <c r="K7" s="6"/>
      <c r="L7" s="8"/>
      <c r="N7" s="6"/>
    </row>
    <row r="8" spans="1:14" ht="15">
      <c r="A8" s="9" t="s">
        <v>14</v>
      </c>
      <c r="B8" s="15">
        <v>0.11</v>
      </c>
      <c r="C8" s="15">
        <v>0.09</v>
      </c>
      <c r="D8" s="15">
        <v>0.09</v>
      </c>
      <c r="E8" s="15">
        <v>0.1</v>
      </c>
      <c r="F8" s="15">
        <v>0.1</v>
      </c>
      <c r="G8" s="15">
        <v>0.11</v>
      </c>
      <c r="H8" s="15">
        <v>0.09</v>
      </c>
      <c r="I8">
        <v>0.13</v>
      </c>
      <c r="J8">
        <v>0.06</v>
      </c>
      <c r="K8" s="6"/>
      <c r="L8" s="8"/>
    </row>
    <row r="9" spans="1:14" ht="15">
      <c r="A9" s="9" t="s">
        <v>15</v>
      </c>
      <c r="B9" s="15">
        <v>0.09</v>
      </c>
      <c r="C9" s="15">
        <v>0.1</v>
      </c>
      <c r="D9" s="15">
        <v>0.1</v>
      </c>
      <c r="E9" s="15">
        <v>0.11</v>
      </c>
      <c r="F9" s="15">
        <v>0.11</v>
      </c>
      <c r="G9" s="15">
        <v>0.1</v>
      </c>
      <c r="H9" s="15">
        <v>0.1</v>
      </c>
      <c r="I9">
        <v>0.13</v>
      </c>
      <c r="J9">
        <v>0.06</v>
      </c>
      <c r="K9" s="6"/>
      <c r="L9" s="8"/>
    </row>
    <row r="10" spans="1:14" ht="15">
      <c r="A10" s="9" t="s">
        <v>16</v>
      </c>
      <c r="B10" s="15">
        <v>0.1</v>
      </c>
      <c r="C10" s="15">
        <v>0.09</v>
      </c>
      <c r="D10" s="15">
        <v>0.09</v>
      </c>
      <c r="E10" s="15">
        <v>0.12</v>
      </c>
      <c r="F10" s="15">
        <v>0.11</v>
      </c>
      <c r="G10" s="15">
        <v>0.1</v>
      </c>
      <c r="H10" s="15">
        <v>0.1</v>
      </c>
      <c r="I10">
        <v>0.13</v>
      </c>
      <c r="J10">
        <v>0.06</v>
      </c>
      <c r="K10" s="6"/>
      <c r="L10" s="8"/>
    </row>
    <row r="11" spans="1:14" ht="15">
      <c r="A11" s="9" t="s">
        <v>17</v>
      </c>
      <c r="B11" s="15">
        <v>0.1</v>
      </c>
      <c r="C11" s="15">
        <v>0.1</v>
      </c>
      <c r="D11" s="15">
        <v>0.1</v>
      </c>
      <c r="E11" s="15">
        <v>0.11</v>
      </c>
      <c r="F11" s="15">
        <v>0.1</v>
      </c>
      <c r="G11" s="15">
        <v>0.1</v>
      </c>
      <c r="H11" s="15">
        <v>0.1</v>
      </c>
      <c r="I11">
        <v>0.13</v>
      </c>
      <c r="J11">
        <v>0.06</v>
      </c>
      <c r="K11" s="6"/>
      <c r="L11" s="8"/>
    </row>
    <row r="12" spans="1:14" ht="15">
      <c r="A12" s="9" t="s">
        <v>18</v>
      </c>
      <c r="B12" s="15">
        <v>0.1</v>
      </c>
      <c r="C12" s="15">
        <v>0.1</v>
      </c>
      <c r="D12" s="15">
        <v>0.09</v>
      </c>
      <c r="E12" s="15">
        <v>0.1</v>
      </c>
      <c r="F12" s="15">
        <v>0.09</v>
      </c>
      <c r="G12" s="15">
        <v>0.1</v>
      </c>
      <c r="H12" s="15">
        <v>0.11</v>
      </c>
      <c r="I12">
        <v>0.13</v>
      </c>
      <c r="J12">
        <v>0.06</v>
      </c>
      <c r="K12" s="6"/>
      <c r="L12" s="8"/>
    </row>
    <row r="13" spans="1:14" ht="15">
      <c r="A13" s="9" t="s">
        <v>19</v>
      </c>
      <c r="B13" s="15">
        <v>0.08</v>
      </c>
      <c r="C13" s="15">
        <v>0.08</v>
      </c>
      <c r="D13" s="15">
        <v>0.08</v>
      </c>
      <c r="E13" s="15">
        <v>7.0000000000000007E-2</v>
      </c>
      <c r="F13" s="15">
        <v>0.08</v>
      </c>
      <c r="G13" s="15">
        <v>7.0000000000000007E-2</v>
      </c>
      <c r="H13" s="15">
        <v>0.09</v>
      </c>
      <c r="I13">
        <v>0.13</v>
      </c>
      <c r="J13">
        <v>0.06</v>
      </c>
      <c r="K13" s="6"/>
      <c r="L13" s="8"/>
    </row>
    <row r="14" spans="1:14" ht="15">
      <c r="A14" s="9" t="s">
        <v>20</v>
      </c>
      <c r="B14" s="15">
        <v>7.0000000000000007E-2</v>
      </c>
      <c r="C14" s="15">
        <v>0.06</v>
      </c>
      <c r="D14" s="15">
        <v>0.06</v>
      </c>
      <c r="E14" s="15">
        <v>0.06</v>
      </c>
      <c r="F14" s="15">
        <v>0.06</v>
      </c>
      <c r="G14" s="15">
        <v>0.06</v>
      </c>
      <c r="H14" s="15">
        <v>7.0000000000000007E-2</v>
      </c>
      <c r="I14">
        <v>0.13</v>
      </c>
      <c r="J14">
        <v>0.06</v>
      </c>
      <c r="K14" s="6"/>
      <c r="L14" s="8"/>
    </row>
    <row r="15" spans="1:14" ht="15">
      <c r="A15" s="9" t="s">
        <v>21</v>
      </c>
      <c r="B15" s="15">
        <v>0.06</v>
      </c>
      <c r="C15" s="15">
        <v>0.06</v>
      </c>
      <c r="D15" s="15">
        <v>0.06</v>
      </c>
      <c r="E15" s="15">
        <v>7.0000000000000007E-2</v>
      </c>
      <c r="F15" s="15">
        <v>0.06</v>
      </c>
      <c r="G15" s="15">
        <v>0.06</v>
      </c>
      <c r="H15" s="15">
        <v>7.0000000000000007E-2</v>
      </c>
      <c r="I15">
        <v>0.13</v>
      </c>
      <c r="J15">
        <v>0.06</v>
      </c>
      <c r="K15" s="6"/>
      <c r="L15" s="8"/>
    </row>
    <row r="16" spans="1:14" ht="15">
      <c r="F16" s="8"/>
      <c r="G16" s="8"/>
      <c r="H16" s="8"/>
      <c r="I16" s="8"/>
      <c r="J16" s="8"/>
    </row>
    <row r="17" spans="6:8">
      <c r="F17" s="6"/>
      <c r="G17" s="6"/>
      <c r="H17" s="6"/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C19"/>
  <sheetViews>
    <sheetView workbookViewId="0">
      <selection activeCell="M19" sqref="M19"/>
    </sheetView>
  </sheetViews>
  <sheetFormatPr defaultRowHeight="14.25"/>
  <cols>
    <col min="2" max="3" width="10.625" customWidth="1"/>
  </cols>
  <sheetData>
    <row r="1" spans="1:3" ht="15">
      <c r="A1" s="1" t="s">
        <v>97</v>
      </c>
    </row>
    <row r="2" spans="1:3" ht="15">
      <c r="A2" s="1"/>
    </row>
    <row r="3" spans="1:3">
      <c r="A3" t="s">
        <v>25</v>
      </c>
      <c r="B3" t="s">
        <v>26</v>
      </c>
      <c r="C3" t="s">
        <v>27</v>
      </c>
    </row>
    <row r="4" spans="1:3">
      <c r="A4" t="s">
        <v>2</v>
      </c>
      <c r="B4" s="4">
        <v>29.057870000000001</v>
      </c>
      <c r="C4" s="4"/>
    </row>
    <row r="5" spans="1:3">
      <c r="A5" t="s">
        <v>3</v>
      </c>
      <c r="B5" s="4">
        <v>28.77383</v>
      </c>
      <c r="C5" s="4"/>
    </row>
    <row r="6" spans="1:3">
      <c r="A6" t="s">
        <v>4</v>
      </c>
      <c r="B6" s="4">
        <v>29.138355000000001</v>
      </c>
      <c r="C6" s="4"/>
    </row>
    <row r="7" spans="1:3">
      <c r="A7" t="s">
        <v>5</v>
      </c>
      <c r="B7" s="4">
        <v>31.625029999999999</v>
      </c>
      <c r="C7" s="4"/>
    </row>
    <row r="8" spans="1:3">
      <c r="A8" t="s">
        <v>6</v>
      </c>
      <c r="B8" s="4">
        <v>29.863099999999999</v>
      </c>
      <c r="C8" s="4"/>
    </row>
    <row r="9" spans="1:3">
      <c r="A9" t="s">
        <v>7</v>
      </c>
      <c r="B9" s="4">
        <v>30.811685714285701</v>
      </c>
      <c r="C9" s="4"/>
    </row>
    <row r="10" spans="1:3">
      <c r="A10" t="s">
        <v>28</v>
      </c>
      <c r="B10" s="4"/>
      <c r="C10" s="4">
        <v>30.391885456222401</v>
      </c>
    </row>
    <row r="11" spans="1:3">
      <c r="A11" t="s">
        <v>29</v>
      </c>
      <c r="B11" s="4"/>
      <c r="C11" s="4">
        <v>29.844001807404599</v>
      </c>
    </row>
    <row r="12" spans="1:3">
      <c r="A12" t="s">
        <v>30</v>
      </c>
      <c r="B12" s="4"/>
      <c r="C12" s="4">
        <v>29.767763930173999</v>
      </c>
    </row>
    <row r="13" spans="1:3">
      <c r="A13" t="s">
        <v>31</v>
      </c>
      <c r="B13" s="4"/>
      <c r="C13" s="4">
        <v>29.6947916893299</v>
      </c>
    </row>
    <row r="14" spans="1:3">
      <c r="A14" t="s">
        <v>32</v>
      </c>
      <c r="B14" s="4"/>
      <c r="C14" s="4">
        <v>29.696335733710999</v>
      </c>
    </row>
    <row r="15" spans="1:3">
      <c r="A15" t="s">
        <v>33</v>
      </c>
      <c r="B15" s="4"/>
      <c r="C15" s="4">
        <v>29.706054460027001</v>
      </c>
    </row>
    <row r="16" spans="1:3">
      <c r="A16" t="s">
        <v>34</v>
      </c>
      <c r="B16" s="4"/>
      <c r="C16" s="4">
        <v>29.72515649959</v>
      </c>
    </row>
    <row r="17" spans="1:3">
      <c r="A17" t="s">
        <v>35</v>
      </c>
      <c r="B17" s="4"/>
      <c r="C17" s="4">
        <v>29.755409557204999</v>
      </c>
    </row>
    <row r="18" spans="1:3">
      <c r="A18" t="s">
        <v>36</v>
      </c>
      <c r="B18" s="4"/>
      <c r="C18" s="4">
        <v>29.8047462785715</v>
      </c>
    </row>
    <row r="19" spans="1:3">
      <c r="A19" t="s">
        <v>37</v>
      </c>
      <c r="C19" s="4">
        <v>29.876511789568799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4"/>
  <sheetViews>
    <sheetView zoomScaleNormal="100" workbookViewId="0">
      <selection activeCell="M19" sqref="M19"/>
    </sheetView>
  </sheetViews>
  <sheetFormatPr defaultRowHeight="14.25"/>
  <cols>
    <col min="1" max="1" width="15.625" customWidth="1"/>
  </cols>
  <sheetData>
    <row r="1" spans="1:11" ht="15">
      <c r="A1" s="1" t="s">
        <v>98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  <c r="F3" t="s">
        <v>68</v>
      </c>
      <c r="G3" t="s">
        <v>69</v>
      </c>
      <c r="H3" t="s">
        <v>70</v>
      </c>
    </row>
    <row r="4" spans="1:11">
      <c r="A4" t="s">
        <v>2</v>
      </c>
      <c r="B4" s="6">
        <v>6.82</v>
      </c>
      <c r="C4" s="6"/>
      <c r="D4" s="6"/>
      <c r="E4" s="6"/>
      <c r="F4" s="6"/>
      <c r="G4" s="6"/>
      <c r="H4" s="6"/>
    </row>
    <row r="5" spans="1:11">
      <c r="A5" t="s">
        <v>3</v>
      </c>
      <c r="B5" s="6">
        <v>6.77</v>
      </c>
      <c r="C5" s="6"/>
      <c r="D5" s="6"/>
      <c r="E5" s="6"/>
      <c r="F5" s="6"/>
      <c r="G5" s="6"/>
      <c r="H5" s="6"/>
    </row>
    <row r="6" spans="1:11">
      <c r="A6" t="s">
        <v>4</v>
      </c>
      <c r="B6" s="6">
        <v>7.41</v>
      </c>
      <c r="C6" s="6"/>
      <c r="D6" s="6"/>
      <c r="E6" s="6"/>
      <c r="F6" s="6"/>
      <c r="G6" s="6"/>
      <c r="H6" s="6"/>
    </row>
    <row r="7" spans="1:11">
      <c r="A7" t="s">
        <v>5</v>
      </c>
      <c r="B7" s="6">
        <v>7.35</v>
      </c>
      <c r="C7" s="6"/>
      <c r="D7" s="6"/>
      <c r="E7" s="6"/>
      <c r="F7" s="6"/>
      <c r="G7" s="6"/>
      <c r="H7" s="6"/>
    </row>
    <row r="8" spans="1:11">
      <c r="A8" t="s">
        <v>6</v>
      </c>
      <c r="B8" s="6">
        <v>7.08</v>
      </c>
      <c r="C8" s="6"/>
      <c r="D8" s="6"/>
      <c r="E8" s="6"/>
      <c r="F8" s="6"/>
      <c r="G8" s="6"/>
      <c r="H8" s="6"/>
    </row>
    <row r="9" spans="1:11">
      <c r="A9" t="s">
        <v>7</v>
      </c>
      <c r="B9" s="6">
        <v>7.18</v>
      </c>
      <c r="C9" s="6"/>
      <c r="D9" s="6"/>
      <c r="E9" s="6"/>
      <c r="F9" s="6"/>
      <c r="G9" s="6"/>
      <c r="H9" s="6"/>
    </row>
    <row r="10" spans="1:11">
      <c r="A10" t="s">
        <v>28</v>
      </c>
      <c r="B10" s="6"/>
      <c r="C10" s="6">
        <v>8.4839028749937508</v>
      </c>
      <c r="D10" s="6">
        <v>7.90353687346395</v>
      </c>
      <c r="E10" s="6">
        <v>7.4344205637615701</v>
      </c>
      <c r="F10" s="6">
        <v>7.7329028749937505</v>
      </c>
      <c r="G10" s="6">
        <v>7.1525368734639496</v>
      </c>
      <c r="H10" s="6">
        <v>6.6834205637615698</v>
      </c>
      <c r="I10" s="7"/>
      <c r="J10" s="7"/>
    </row>
    <row r="11" spans="1:11">
      <c r="A11" t="s">
        <v>29</v>
      </c>
      <c r="B11" s="6"/>
      <c r="C11" s="6">
        <v>8.4528288272899808</v>
      </c>
      <c r="D11" s="6">
        <v>7.8345537076641296</v>
      </c>
      <c r="E11" s="6">
        <v>7.3666028785941</v>
      </c>
      <c r="F11" s="6">
        <v>7.7018288272899804</v>
      </c>
      <c r="G11" s="6">
        <v>7.0835537076641293</v>
      </c>
      <c r="H11" s="6">
        <v>6.6156028785940997</v>
      </c>
      <c r="K11" s="7"/>
    </row>
    <row r="12" spans="1:11">
      <c r="A12" t="s">
        <v>30</v>
      </c>
      <c r="B12" s="6"/>
      <c r="C12" s="6">
        <v>8.3547485123485892</v>
      </c>
      <c r="D12" s="6">
        <v>7.7948379302283302</v>
      </c>
      <c r="E12" s="6">
        <v>7.3203726883959597</v>
      </c>
      <c r="F12" s="6">
        <v>7.6037485123485888</v>
      </c>
      <c r="G12" s="6">
        <v>7.0438379302283298</v>
      </c>
      <c r="H12" s="6">
        <v>6.5693726883959593</v>
      </c>
    </row>
    <row r="13" spans="1:11">
      <c r="A13" t="s">
        <v>31</v>
      </c>
      <c r="B13" s="6"/>
      <c r="C13" s="6">
        <v>8.3177562056196095</v>
      </c>
      <c r="D13" s="6">
        <v>7.7527668911703804</v>
      </c>
      <c r="E13" s="6">
        <v>7.3038346628179802</v>
      </c>
      <c r="F13" s="6">
        <v>7.5667562056196092</v>
      </c>
      <c r="G13" s="6">
        <v>7.0017668911703801</v>
      </c>
      <c r="H13" s="6">
        <v>6.5528346628179799</v>
      </c>
    </row>
    <row r="14" spans="1:11">
      <c r="A14" t="s">
        <v>32</v>
      </c>
      <c r="B14" s="6"/>
      <c r="C14" s="6">
        <v>8.3606406594290608</v>
      </c>
      <c r="D14" s="6">
        <v>7.7464051091871102</v>
      </c>
      <c r="E14" s="6">
        <v>7.2852045355557697</v>
      </c>
      <c r="F14" s="6">
        <v>7.6096406594290604</v>
      </c>
      <c r="G14" s="6">
        <v>6.9954051091871099</v>
      </c>
      <c r="H14" s="6">
        <v>6.5342045355557694</v>
      </c>
    </row>
    <row r="15" spans="1:11">
      <c r="A15" t="s">
        <v>33</v>
      </c>
      <c r="B15" s="6"/>
      <c r="C15" s="6">
        <v>8.3356801196356898</v>
      </c>
      <c r="D15" s="6">
        <v>7.7701946559335804</v>
      </c>
      <c r="E15" s="6">
        <v>7.3027984686167198</v>
      </c>
      <c r="F15" s="6">
        <v>7.5846801196356894</v>
      </c>
      <c r="G15" s="6">
        <v>7.0191946559335801</v>
      </c>
      <c r="H15" s="6">
        <v>6.5517984686167194</v>
      </c>
    </row>
    <row r="16" spans="1:11">
      <c r="A16" t="s">
        <v>34</v>
      </c>
      <c r="B16" s="6"/>
      <c r="C16" s="6">
        <v>8.3700347355370397</v>
      </c>
      <c r="D16" s="6">
        <v>7.7458009613058003</v>
      </c>
      <c r="E16" s="6">
        <v>7.2756621802734802</v>
      </c>
      <c r="F16" s="6">
        <v>7.6190347355370394</v>
      </c>
      <c r="G16" s="6">
        <v>6.9948009613058</v>
      </c>
      <c r="H16" s="6">
        <v>6.5246621802734799</v>
      </c>
    </row>
    <row r="17" spans="1:9">
      <c r="A17" t="s">
        <v>35</v>
      </c>
      <c r="B17" s="6"/>
      <c r="C17" s="6">
        <v>8.4153091077136803</v>
      </c>
      <c r="D17" s="6">
        <v>7.7991889525917601</v>
      </c>
      <c r="E17" s="6">
        <v>7.3104723779667502</v>
      </c>
      <c r="F17" s="6">
        <v>7.66430910771368</v>
      </c>
      <c r="G17" s="6">
        <v>7.0481889525917598</v>
      </c>
      <c r="H17" s="6">
        <v>6.5594723779667499</v>
      </c>
    </row>
    <row r="18" spans="1:9">
      <c r="A18" t="s">
        <v>36</v>
      </c>
      <c r="B18" s="6"/>
      <c r="C18" s="6">
        <v>8.4002836868839807</v>
      </c>
      <c r="D18" s="6">
        <v>7.7952758134315703</v>
      </c>
      <c r="E18" s="6">
        <v>7.3427884581200598</v>
      </c>
      <c r="F18" s="6">
        <v>7.6492836868839804</v>
      </c>
      <c r="G18" s="6">
        <v>7.0442758134315699</v>
      </c>
      <c r="H18" s="6">
        <v>6.5917884581200594</v>
      </c>
    </row>
    <row r="19" spans="1:9">
      <c r="A19" t="s">
        <v>37</v>
      </c>
      <c r="B19" s="6"/>
      <c r="C19" s="6">
        <v>8.3872153155325702</v>
      </c>
      <c r="D19" s="6">
        <v>7.7912550731222199</v>
      </c>
      <c r="E19" s="6">
        <v>7.3144471874044896</v>
      </c>
      <c r="F19" s="6">
        <v>7.6362153155325698</v>
      </c>
      <c r="G19" s="6">
        <v>7.0402550731222195</v>
      </c>
      <c r="H19" s="6">
        <v>6.5634471874044893</v>
      </c>
    </row>
    <row r="20" spans="1:9">
      <c r="B20" s="6"/>
      <c r="E20" s="6"/>
      <c r="F20" s="6"/>
      <c r="I20" s="6"/>
    </row>
    <row r="21" spans="1:9">
      <c r="B21" s="6"/>
      <c r="E21" s="6"/>
    </row>
    <row r="47" spans="4:14">
      <c r="D47" s="20"/>
      <c r="E47" s="20"/>
      <c r="F47" s="20"/>
      <c r="G47" s="20"/>
      <c r="H47" s="6"/>
      <c r="I47" s="6"/>
      <c r="J47" s="6"/>
    </row>
    <row r="48" spans="4:14">
      <c r="D48" s="20"/>
      <c r="E48" s="20"/>
      <c r="F48" s="20"/>
      <c r="G48" s="20"/>
      <c r="H48" s="6"/>
      <c r="I48" s="6"/>
      <c r="J48" s="6"/>
      <c r="K48" s="6"/>
      <c r="L48" s="6"/>
      <c r="M48" s="6"/>
      <c r="N48" s="6"/>
    </row>
    <row r="49" spans="4:14">
      <c r="D49" s="20"/>
      <c r="E49" s="20"/>
      <c r="F49" s="20"/>
      <c r="G49" s="20"/>
      <c r="H49" s="6"/>
      <c r="I49" s="6"/>
      <c r="J49" s="6"/>
      <c r="K49" s="6"/>
      <c r="L49" s="6"/>
      <c r="M49" s="6"/>
      <c r="N49" s="6"/>
    </row>
    <row r="50" spans="4:14">
      <c r="D50" s="20"/>
      <c r="E50" s="20"/>
      <c r="F50" s="20"/>
      <c r="G50" s="20"/>
      <c r="H50" s="6"/>
      <c r="I50" s="6"/>
      <c r="J50" s="6"/>
      <c r="K50" s="6"/>
      <c r="L50" s="6"/>
      <c r="M50" s="6"/>
      <c r="N50" s="6"/>
    </row>
    <row r="51" spans="4:14">
      <c r="D51" s="20"/>
      <c r="E51" s="20"/>
      <c r="F51" s="20"/>
      <c r="G51" s="20"/>
      <c r="H51" s="6"/>
      <c r="I51" s="6"/>
      <c r="J51" s="6"/>
      <c r="K51" s="6"/>
      <c r="L51" s="6"/>
      <c r="M51" s="6"/>
      <c r="N51" s="6"/>
    </row>
    <row r="52" spans="4:14">
      <c r="D52" s="20"/>
      <c r="E52" s="20"/>
      <c r="F52" s="20"/>
      <c r="G52" s="20"/>
      <c r="H52" s="6"/>
      <c r="I52" s="6"/>
      <c r="J52" s="6"/>
      <c r="K52" s="6"/>
      <c r="L52" s="6"/>
      <c r="M52" s="6"/>
      <c r="N52" s="6"/>
    </row>
    <row r="53" spans="4:14">
      <c r="D53" s="20"/>
      <c r="E53" s="20"/>
      <c r="F53" s="20"/>
      <c r="G53" s="20"/>
      <c r="H53" s="6"/>
      <c r="I53" s="6"/>
      <c r="J53" s="6"/>
      <c r="K53" s="6"/>
      <c r="L53" s="6"/>
      <c r="M53" s="6"/>
      <c r="N53" s="6"/>
    </row>
    <row r="54" spans="4:14">
      <c r="D54" s="20"/>
      <c r="E54" s="20"/>
      <c r="F54" s="20"/>
      <c r="G54" s="20"/>
      <c r="H54" s="6"/>
      <c r="I54" s="6"/>
      <c r="J54" s="6"/>
      <c r="K54" s="6"/>
      <c r="L54" s="6"/>
      <c r="M54" s="6"/>
      <c r="N54" s="6"/>
    </row>
    <row r="55" spans="4:14">
      <c r="D55" s="20"/>
      <c r="E55" s="20"/>
      <c r="F55" s="20"/>
      <c r="G55" s="20"/>
      <c r="H55" s="6"/>
      <c r="I55" s="6"/>
      <c r="J55" s="6"/>
      <c r="K55" s="6"/>
      <c r="L55" s="6"/>
      <c r="M55" s="6"/>
      <c r="N55" s="6"/>
    </row>
    <row r="56" spans="4:14">
      <c r="D56" s="20"/>
      <c r="E56" s="20"/>
      <c r="F56" s="20"/>
      <c r="G56" s="20"/>
      <c r="H56" s="6"/>
      <c r="I56" s="6"/>
      <c r="J56" s="6"/>
      <c r="K56" s="6"/>
      <c r="L56" s="6"/>
      <c r="M56" s="6"/>
      <c r="N56" s="6"/>
    </row>
    <row r="57" spans="4:14">
      <c r="D57" s="20"/>
      <c r="E57" s="20"/>
      <c r="F57" s="20"/>
      <c r="G57" s="20"/>
      <c r="H57" s="6"/>
      <c r="I57" s="6"/>
      <c r="J57" s="6"/>
      <c r="K57" s="6"/>
      <c r="L57" s="6"/>
      <c r="M57" s="6"/>
      <c r="N57" s="6"/>
    </row>
    <row r="58" spans="4:14">
      <c r="D58" s="20"/>
      <c r="E58" s="20"/>
      <c r="F58" s="20"/>
      <c r="G58" s="20"/>
      <c r="H58" s="6"/>
      <c r="I58" s="6"/>
      <c r="J58" s="6"/>
      <c r="K58" s="6"/>
      <c r="L58" s="6"/>
      <c r="M58" s="6"/>
      <c r="N58" s="6"/>
    </row>
    <row r="59" spans="4:14">
      <c r="D59" s="20"/>
      <c r="E59" s="20"/>
      <c r="F59" s="20"/>
      <c r="G59" s="20"/>
      <c r="H59" s="6"/>
      <c r="I59" s="6"/>
      <c r="J59" s="6"/>
      <c r="K59" s="6"/>
      <c r="L59" s="6"/>
      <c r="M59" s="6"/>
      <c r="N59" s="6"/>
    </row>
    <row r="60" spans="4:14">
      <c r="D60" s="20"/>
      <c r="E60" s="20"/>
      <c r="F60" s="20"/>
      <c r="G60" s="20"/>
      <c r="H60" s="6"/>
      <c r="I60" s="6"/>
      <c r="J60" s="6"/>
      <c r="K60" s="6"/>
      <c r="L60" s="6"/>
      <c r="M60" s="6"/>
      <c r="N60" s="6"/>
    </row>
    <row r="61" spans="4:14">
      <c r="D61" s="20"/>
      <c r="E61" s="20"/>
      <c r="F61" s="20"/>
      <c r="G61" s="20"/>
      <c r="H61" s="6"/>
      <c r="I61" s="6"/>
      <c r="J61" s="6"/>
      <c r="K61" s="6"/>
      <c r="L61" s="6"/>
      <c r="M61" s="6"/>
      <c r="N61" s="6"/>
    </row>
    <row r="62" spans="4:14">
      <c r="D62" s="20"/>
      <c r="E62" s="20"/>
      <c r="F62" s="20"/>
      <c r="G62" s="20"/>
      <c r="H62" s="6"/>
      <c r="I62" s="6"/>
      <c r="J62" s="6"/>
      <c r="K62" s="6"/>
      <c r="L62" s="6"/>
      <c r="M62" s="6"/>
      <c r="N62" s="6"/>
    </row>
    <row r="63" spans="4:14">
      <c r="D63" s="20"/>
      <c r="E63" s="20"/>
      <c r="F63" s="20"/>
      <c r="G63" s="20"/>
      <c r="H63" s="6"/>
      <c r="I63" s="6"/>
      <c r="J63" s="6"/>
      <c r="K63" s="6"/>
      <c r="L63" s="6"/>
      <c r="M63" s="6"/>
      <c r="N63" s="6"/>
    </row>
    <row r="64" spans="4:14">
      <c r="K64" s="6"/>
      <c r="L64" s="6"/>
      <c r="M64" s="6"/>
      <c r="N64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zoomScaleNormal="100" workbookViewId="0">
      <selection activeCell="K22" sqref="K22"/>
    </sheetView>
  </sheetViews>
  <sheetFormatPr defaultRowHeight="14.25"/>
  <sheetData>
    <row r="1" spans="1:11" ht="15">
      <c r="A1" s="1" t="s">
        <v>106</v>
      </c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2</v>
      </c>
      <c r="B4" s="6">
        <v>289.10000000000002</v>
      </c>
      <c r="C4" s="6"/>
      <c r="D4" s="6"/>
      <c r="E4" s="6"/>
      <c r="F4" s="6"/>
    </row>
    <row r="5" spans="1:11">
      <c r="A5" t="s">
        <v>3</v>
      </c>
      <c r="B5" s="6">
        <v>288.13</v>
      </c>
      <c r="C5" s="6"/>
      <c r="D5" s="6"/>
      <c r="E5" s="6"/>
      <c r="F5" s="6"/>
    </row>
    <row r="6" spans="1:11">
      <c r="A6" t="s">
        <v>4</v>
      </c>
      <c r="B6" s="6">
        <v>286.57</v>
      </c>
      <c r="C6" s="6"/>
      <c r="D6" s="6"/>
      <c r="E6" s="6"/>
      <c r="F6" s="6"/>
    </row>
    <row r="7" spans="1:11">
      <c r="A7" t="s">
        <v>5</v>
      </c>
      <c r="B7" s="6">
        <v>272.12</v>
      </c>
      <c r="C7" s="6"/>
      <c r="D7" s="6"/>
      <c r="E7" s="6"/>
      <c r="F7" s="6"/>
    </row>
    <row r="8" spans="1:11">
      <c r="A8" t="s">
        <v>6</v>
      </c>
      <c r="B8" s="6">
        <v>285.79000000000002</v>
      </c>
      <c r="C8" s="6"/>
      <c r="D8" s="6"/>
      <c r="E8" s="6"/>
      <c r="F8" s="6"/>
    </row>
    <row r="9" spans="1:11">
      <c r="A9" t="s">
        <v>7</v>
      </c>
      <c r="B9" s="6">
        <v>284.82</v>
      </c>
      <c r="C9" s="6"/>
      <c r="D9" s="6"/>
      <c r="E9" s="6"/>
      <c r="F9" s="6"/>
    </row>
    <row r="10" spans="1:11">
      <c r="A10" t="s">
        <v>28</v>
      </c>
      <c r="B10" s="6"/>
      <c r="C10" s="6">
        <v>288.74854768682798</v>
      </c>
      <c r="D10" s="6">
        <v>277.778018553962</v>
      </c>
      <c r="E10" s="6">
        <v>268.39993854811399</v>
      </c>
      <c r="F10" s="6"/>
    </row>
    <row r="11" spans="1:11">
      <c r="A11" t="s">
        <v>29</v>
      </c>
      <c r="B11" s="6"/>
      <c r="C11" s="6">
        <v>296.36071516497498</v>
      </c>
      <c r="D11" s="6">
        <v>285.190122917179</v>
      </c>
      <c r="E11" s="6">
        <v>275.03606870619399</v>
      </c>
      <c r="F11" s="6"/>
      <c r="I11" s="7"/>
      <c r="J11" s="7"/>
      <c r="K11" s="7"/>
    </row>
    <row r="12" spans="1:11">
      <c r="A12" t="s">
        <v>30</v>
      </c>
      <c r="B12" s="6"/>
      <c r="C12" s="6">
        <v>291.72544808289399</v>
      </c>
      <c r="D12" s="6">
        <v>281.50250503309201</v>
      </c>
      <c r="E12" s="6">
        <v>272.40278268593198</v>
      </c>
      <c r="F12" s="6"/>
    </row>
    <row r="13" spans="1:11">
      <c r="A13" t="s">
        <v>31</v>
      </c>
      <c r="B13" s="6"/>
      <c r="C13" s="6">
        <v>298.13848387663899</v>
      </c>
      <c r="D13" s="6">
        <v>287.12800265896698</v>
      </c>
      <c r="E13" s="6">
        <v>278.14470111364602</v>
      </c>
      <c r="F13" s="6"/>
    </row>
    <row r="14" spans="1:11">
      <c r="A14" t="s">
        <v>32</v>
      </c>
      <c r="B14" s="6"/>
      <c r="C14" s="6">
        <v>298.92914246297499</v>
      </c>
      <c r="D14" s="6">
        <v>287.946380165486</v>
      </c>
      <c r="E14" s="6">
        <v>278.36950920916701</v>
      </c>
      <c r="F14" s="6"/>
    </row>
    <row r="15" spans="1:11">
      <c r="A15" t="s">
        <v>33</v>
      </c>
      <c r="B15" s="6"/>
      <c r="C15" s="6">
        <v>298.93251928190602</v>
      </c>
      <c r="D15" s="6">
        <v>288.754403152988</v>
      </c>
      <c r="E15" s="6">
        <v>279.183985023655</v>
      </c>
      <c r="F15" s="6"/>
    </row>
    <row r="16" spans="1:11">
      <c r="A16" t="s">
        <v>34</v>
      </c>
      <c r="B16" s="6"/>
      <c r="C16" s="6">
        <v>300.85729422894298</v>
      </c>
      <c r="D16" s="6">
        <v>290.27400659318698</v>
      </c>
      <c r="E16" s="6">
        <v>280.13433231533799</v>
      </c>
      <c r="F16" s="6"/>
    </row>
    <row r="17" spans="1:10">
      <c r="A17" t="s">
        <v>35</v>
      </c>
      <c r="B17" s="6"/>
      <c r="C17" s="6">
        <v>300.925829674726</v>
      </c>
      <c r="D17" s="6">
        <v>290.21127235746701</v>
      </c>
      <c r="E17" s="6">
        <v>280.91301081601398</v>
      </c>
      <c r="F17" s="6"/>
    </row>
    <row r="18" spans="1:10">
      <c r="A18" t="s">
        <v>36</v>
      </c>
      <c r="B18" s="6"/>
      <c r="C18" s="6">
        <v>301.80878243195701</v>
      </c>
      <c r="D18" s="6">
        <v>291.32306814277098</v>
      </c>
      <c r="E18" s="6">
        <v>282.25137430966299</v>
      </c>
      <c r="F18" s="6"/>
    </row>
    <row r="19" spans="1:10">
      <c r="A19" t="s">
        <v>37</v>
      </c>
      <c r="B19" s="6"/>
      <c r="C19" s="6">
        <v>304.127871226661</v>
      </c>
      <c r="D19" s="6">
        <v>292.290400740856</v>
      </c>
      <c r="E19" s="6">
        <v>283.13373019885898</v>
      </c>
      <c r="F19" s="6"/>
      <c r="J19" s="6"/>
    </row>
    <row r="20" spans="1:10">
      <c r="B20" s="6"/>
      <c r="C20" s="6"/>
      <c r="D20" s="6"/>
      <c r="E20" s="6"/>
      <c r="F20" s="6"/>
    </row>
    <row r="21" spans="1:10">
      <c r="B21" s="6"/>
      <c r="E21" s="6"/>
      <c r="F21" s="6"/>
    </row>
    <row r="25" spans="1:10">
      <c r="C25" s="20"/>
      <c r="D25" s="20"/>
      <c r="E25" s="20"/>
    </row>
    <row r="26" spans="1:10">
      <c r="C26" s="20"/>
      <c r="D26" s="20"/>
      <c r="E26" s="20"/>
      <c r="F26" s="20"/>
      <c r="G26" s="6"/>
      <c r="H26" s="6"/>
      <c r="I26" s="6"/>
      <c r="J26" s="6"/>
    </row>
    <row r="27" spans="1:10">
      <c r="C27" s="20"/>
      <c r="D27" s="20"/>
      <c r="E27" s="20"/>
      <c r="F27" s="20"/>
      <c r="G27" s="6"/>
      <c r="H27" s="6"/>
      <c r="I27" s="6"/>
      <c r="J27" s="6"/>
    </row>
    <row r="28" spans="1:10">
      <c r="C28" s="20"/>
      <c r="D28" s="20"/>
      <c r="E28" s="20"/>
      <c r="F28" s="20"/>
      <c r="G28" s="6"/>
      <c r="H28" s="6"/>
      <c r="I28" s="6"/>
      <c r="J28" s="6"/>
    </row>
    <row r="29" spans="1:10">
      <c r="C29" s="20"/>
      <c r="D29" s="20"/>
      <c r="E29" s="20"/>
      <c r="F29" s="20"/>
      <c r="G29" s="6"/>
      <c r="H29" s="6"/>
      <c r="I29" s="6"/>
      <c r="J29" s="6"/>
    </row>
    <row r="30" spans="1:10">
      <c r="C30" s="20"/>
      <c r="D30" s="20"/>
      <c r="E30" s="20"/>
      <c r="F30" s="20"/>
      <c r="G30" s="6"/>
      <c r="H30" s="6"/>
      <c r="I30" s="6"/>
      <c r="J30" s="6"/>
    </row>
    <row r="31" spans="1:10">
      <c r="C31" s="20"/>
      <c r="D31" s="20"/>
      <c r="E31" s="20"/>
      <c r="F31" s="20"/>
      <c r="G31" s="6"/>
      <c r="H31" s="6"/>
      <c r="I31" s="6"/>
      <c r="J31" s="6"/>
    </row>
    <row r="32" spans="1:10">
      <c r="C32" s="20"/>
      <c r="D32" s="20"/>
      <c r="E32" s="20"/>
      <c r="F32" s="20"/>
      <c r="G32" s="6"/>
      <c r="H32" s="6"/>
      <c r="I32" s="6"/>
      <c r="J32" s="6"/>
    </row>
    <row r="33" spans="3:10">
      <c r="C33" s="20"/>
      <c r="D33" s="20"/>
      <c r="E33" s="20"/>
      <c r="F33" s="20"/>
      <c r="G33" s="6"/>
      <c r="H33" s="6"/>
      <c r="I33" s="6"/>
      <c r="J33" s="6"/>
    </row>
    <row r="34" spans="3:10">
      <c r="C34" s="20"/>
      <c r="D34" s="20"/>
      <c r="E34" s="20"/>
      <c r="F34" s="20"/>
      <c r="G34" s="6"/>
      <c r="H34" s="6"/>
      <c r="I34" s="6"/>
      <c r="J34" s="6"/>
    </row>
    <row r="35" spans="3:10">
      <c r="C35" s="20"/>
      <c r="D35" s="20"/>
      <c r="E35" s="20"/>
      <c r="F35" s="20"/>
      <c r="G35" s="6"/>
      <c r="H35" s="6"/>
      <c r="I35" s="6"/>
      <c r="J35" s="6"/>
    </row>
    <row r="36" spans="3:10">
      <c r="C36" s="20"/>
      <c r="D36" s="20"/>
      <c r="E36" s="20"/>
      <c r="F36" s="20"/>
      <c r="G36" s="6"/>
      <c r="H36" s="6"/>
      <c r="I36" s="6"/>
      <c r="J36" s="6"/>
    </row>
    <row r="37" spans="3:10">
      <c r="C37" s="20"/>
      <c r="D37" s="20"/>
      <c r="E37" s="20"/>
      <c r="F37" s="20"/>
      <c r="G37" s="6"/>
      <c r="H37" s="6"/>
      <c r="I37" s="6"/>
      <c r="J37" s="6"/>
    </row>
    <row r="38" spans="3:10">
      <c r="C38" s="20"/>
      <c r="D38" s="20"/>
      <c r="E38" s="20"/>
      <c r="F38" s="20"/>
      <c r="G38" s="6"/>
      <c r="H38" s="6"/>
      <c r="I38" s="6"/>
      <c r="J38" s="6"/>
    </row>
    <row r="39" spans="3:10">
      <c r="C39" s="20"/>
      <c r="D39" s="20"/>
      <c r="E39" s="20"/>
      <c r="F39" s="20"/>
      <c r="G39" s="6"/>
      <c r="H39" s="6"/>
      <c r="I39" s="6"/>
      <c r="J39" s="6"/>
    </row>
    <row r="40" spans="3:10">
      <c r="C40" s="20"/>
      <c r="D40" s="20"/>
      <c r="E40" s="20"/>
      <c r="F40" s="20"/>
      <c r="G40" s="6"/>
      <c r="H40" s="6"/>
      <c r="I40" s="6"/>
      <c r="J40" s="6"/>
    </row>
    <row r="41" spans="3:10">
      <c r="C41" s="20"/>
      <c r="D41" s="20"/>
      <c r="E41" s="20"/>
      <c r="F41" s="20"/>
      <c r="G41" s="6"/>
      <c r="H41" s="6"/>
      <c r="I41" s="6"/>
      <c r="J41" s="6"/>
    </row>
    <row r="42" spans="3:10">
      <c r="F42" s="20"/>
      <c r="G42" s="6"/>
      <c r="H42" s="6"/>
      <c r="I42" s="6"/>
      <c r="J42" s="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2"/>
  <sheetViews>
    <sheetView zoomScaleNormal="100" workbookViewId="0">
      <selection activeCell="M19" sqref="M19"/>
    </sheetView>
  </sheetViews>
  <sheetFormatPr defaultRowHeight="14.25"/>
  <cols>
    <col min="3" max="5" width="12.375" bestFit="1" customWidth="1"/>
  </cols>
  <sheetData>
    <row r="1" spans="1:11" ht="15">
      <c r="A1" s="1" t="s">
        <v>99</v>
      </c>
    </row>
    <row r="2" spans="1:11" ht="15">
      <c r="A2" s="1"/>
      <c r="C2" s="30"/>
      <c r="D2" s="30"/>
      <c r="E2" s="30"/>
      <c r="F2" s="30"/>
      <c r="G2" s="30"/>
      <c r="H2" s="30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6">
        <v>1.77</v>
      </c>
      <c r="C4" s="6"/>
      <c r="D4" s="6"/>
      <c r="E4" s="6"/>
      <c r="F4" s="6"/>
    </row>
    <row r="5" spans="1:11">
      <c r="A5" t="s">
        <v>2</v>
      </c>
      <c r="B5" s="6">
        <v>1.71</v>
      </c>
      <c r="C5" s="6"/>
      <c r="D5" s="6"/>
      <c r="E5" s="6"/>
      <c r="F5" s="6"/>
    </row>
    <row r="6" spans="1:11">
      <c r="A6" t="s">
        <v>3</v>
      </c>
      <c r="B6" s="6">
        <v>1.27</v>
      </c>
      <c r="C6" s="6"/>
      <c r="D6" s="6"/>
      <c r="E6" s="6"/>
      <c r="F6" s="6"/>
    </row>
    <row r="7" spans="1:11">
      <c r="A7" t="s">
        <v>4</v>
      </c>
      <c r="B7" s="6">
        <v>1.1299999999999999</v>
      </c>
      <c r="C7" s="6"/>
      <c r="D7" s="6"/>
      <c r="E7" s="6"/>
      <c r="F7" s="6"/>
    </row>
    <row r="8" spans="1:11">
      <c r="A8" t="s">
        <v>5</v>
      </c>
      <c r="B8" s="6">
        <v>1.73</v>
      </c>
      <c r="C8" s="6"/>
      <c r="D8" s="6"/>
      <c r="E8" s="6"/>
      <c r="F8" s="6"/>
    </row>
    <row r="9" spans="1:11">
      <c r="A9" t="s">
        <v>6</v>
      </c>
      <c r="B9" s="6">
        <v>1.3</v>
      </c>
      <c r="C9" s="6"/>
      <c r="D9" s="6"/>
      <c r="E9" s="6"/>
      <c r="F9" s="6"/>
    </row>
    <row r="10" spans="1:11">
      <c r="A10" t="s">
        <v>7</v>
      </c>
      <c r="B10" s="6">
        <v>1.61</v>
      </c>
      <c r="C10" s="6"/>
      <c r="D10" s="6"/>
      <c r="E10" s="6"/>
      <c r="F10" s="6"/>
    </row>
    <row r="11" spans="1:11">
      <c r="A11" t="s">
        <v>28</v>
      </c>
      <c r="B11" s="6"/>
      <c r="C11" s="6">
        <v>1.5502542974482501</v>
      </c>
      <c r="D11" s="6">
        <v>1.4743584144593</v>
      </c>
      <c r="E11" s="6">
        <v>1.31754397420263</v>
      </c>
      <c r="F11" s="6"/>
      <c r="G11" s="6"/>
      <c r="H11" s="6"/>
      <c r="I11" s="7"/>
      <c r="J11" s="7"/>
      <c r="K11" s="7"/>
    </row>
    <row r="12" spans="1:11">
      <c r="A12" t="s">
        <v>29</v>
      </c>
      <c r="B12" s="6"/>
      <c r="C12" s="6">
        <v>1.3864584669690601</v>
      </c>
      <c r="D12" s="6">
        <v>1.30089201592853</v>
      </c>
      <c r="E12" s="6">
        <v>1.2123813125991001</v>
      </c>
      <c r="F12" s="6"/>
      <c r="G12" s="6"/>
      <c r="H12" s="6"/>
    </row>
    <row r="13" spans="1:11">
      <c r="A13" t="s">
        <v>30</v>
      </c>
      <c r="B13" s="6"/>
      <c r="C13" s="6">
        <v>1.36204734124701</v>
      </c>
      <c r="D13" s="6">
        <v>1.28346298243538</v>
      </c>
      <c r="E13" s="6">
        <v>1.19295522954823</v>
      </c>
      <c r="F13" s="6"/>
      <c r="G13" s="6"/>
      <c r="H13" s="6"/>
    </row>
    <row r="14" spans="1:11">
      <c r="A14" t="s">
        <v>31</v>
      </c>
      <c r="B14" s="6"/>
      <c r="C14" s="6">
        <v>1.3632323108853099</v>
      </c>
      <c r="D14" s="6">
        <v>1.2799828121097701</v>
      </c>
      <c r="E14" s="6">
        <v>1.1849502819810001</v>
      </c>
      <c r="F14" s="6"/>
      <c r="G14" s="6"/>
      <c r="H14" s="6"/>
    </row>
    <row r="15" spans="1:11">
      <c r="A15" t="s">
        <v>32</v>
      </c>
      <c r="B15" s="6"/>
      <c r="C15" s="6">
        <v>1.3506533045803599</v>
      </c>
      <c r="D15" s="6">
        <v>1.2675571175610001</v>
      </c>
      <c r="E15" s="6">
        <v>1.1761752878237</v>
      </c>
      <c r="F15" s="6"/>
      <c r="G15" s="6"/>
      <c r="H15" s="6"/>
    </row>
    <row r="16" spans="1:11">
      <c r="A16" t="s">
        <v>33</v>
      </c>
      <c r="B16" s="6"/>
      <c r="C16" s="6">
        <v>1.3460526336374901</v>
      </c>
      <c r="D16" s="6">
        <v>1.2670124612451701</v>
      </c>
      <c r="E16" s="6">
        <v>1.1825847411154999</v>
      </c>
      <c r="F16" s="6"/>
      <c r="G16" s="6"/>
      <c r="H16" s="6"/>
    </row>
    <row r="17" spans="1:10">
      <c r="A17" t="s">
        <v>34</v>
      </c>
      <c r="B17" s="6"/>
      <c r="C17" s="6">
        <v>1.3464565135376201</v>
      </c>
      <c r="D17" s="6">
        <v>1.2691046625182301</v>
      </c>
      <c r="E17" s="6">
        <v>1.17939554884506</v>
      </c>
      <c r="F17" s="6"/>
      <c r="G17" s="6"/>
      <c r="H17" s="6"/>
    </row>
    <row r="18" spans="1:10">
      <c r="A18" t="s">
        <v>35</v>
      </c>
      <c r="B18" s="6"/>
      <c r="C18" s="6">
        <v>1.35244701735342</v>
      </c>
      <c r="D18" s="6">
        <v>1.2730062908525901</v>
      </c>
      <c r="E18" s="6">
        <v>1.1875540231975801</v>
      </c>
      <c r="F18" s="6"/>
      <c r="G18" s="6"/>
      <c r="H18" s="6"/>
    </row>
    <row r="19" spans="1:10">
      <c r="A19" t="s">
        <v>36</v>
      </c>
      <c r="B19" s="6"/>
      <c r="C19" s="6">
        <v>1.35786631942729</v>
      </c>
      <c r="D19" s="6">
        <v>1.27970801017921</v>
      </c>
      <c r="E19" s="6">
        <v>1.1845745527857401</v>
      </c>
      <c r="F19" s="6"/>
      <c r="G19" s="6"/>
      <c r="H19" s="6"/>
    </row>
    <row r="20" spans="1:10">
      <c r="A20" t="s">
        <v>37</v>
      </c>
      <c r="B20" s="6"/>
      <c r="C20" s="6">
        <v>1.37647044601657</v>
      </c>
      <c r="D20" s="6">
        <v>1.2854602384549101</v>
      </c>
      <c r="E20" s="6">
        <v>1.19486026857924</v>
      </c>
      <c r="F20" s="6"/>
      <c r="G20" s="6"/>
      <c r="H20" s="6"/>
      <c r="J20" s="6"/>
    </row>
    <row r="21" spans="1:10">
      <c r="B21" s="6"/>
      <c r="E21" s="6"/>
      <c r="F21" s="6"/>
    </row>
    <row r="22" spans="1:10">
      <c r="B22" s="6"/>
      <c r="E22" s="6"/>
    </row>
  </sheetData>
  <mergeCells count="2">
    <mergeCell ref="C2:E2"/>
    <mergeCell ref="F2:H2"/>
  </mergeCells>
  <phoneticPr fontId="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99"/>
  <sheetViews>
    <sheetView zoomScaleNormal="100" workbookViewId="0">
      <selection activeCell="M19" sqref="M19"/>
    </sheetView>
  </sheetViews>
  <sheetFormatPr defaultRowHeight="14.25"/>
  <cols>
    <col min="1" max="2" width="15.625" customWidth="1"/>
    <col min="3" max="3" width="38.5" bestFit="1" customWidth="1"/>
    <col min="4" max="5" width="36.125" bestFit="1" customWidth="1"/>
    <col min="6" max="6" width="33.875" bestFit="1" customWidth="1"/>
    <col min="7" max="7" width="14.625" customWidth="1"/>
    <col min="8" max="11" width="26.375" customWidth="1"/>
    <col min="12" max="12" width="24.375" customWidth="1"/>
  </cols>
  <sheetData>
    <row r="1" spans="1:6" ht="15">
      <c r="A1" s="1" t="s">
        <v>100</v>
      </c>
    </row>
    <row r="2" spans="1:6" ht="15">
      <c r="A2" s="1"/>
    </row>
    <row r="3" spans="1:6">
      <c r="A3" t="s">
        <v>25</v>
      </c>
      <c r="B3" t="s">
        <v>42</v>
      </c>
      <c r="C3" t="s">
        <v>60</v>
      </c>
      <c r="D3" t="s">
        <v>57</v>
      </c>
      <c r="E3" t="s">
        <v>61</v>
      </c>
      <c r="F3" t="s">
        <v>59</v>
      </c>
    </row>
    <row r="4" spans="1:6">
      <c r="A4" s="2" t="s">
        <v>7</v>
      </c>
      <c r="B4" s="3">
        <v>0</v>
      </c>
      <c r="C4" s="4">
        <v>3.85</v>
      </c>
      <c r="D4" s="4">
        <v>2.3969999999999998</v>
      </c>
      <c r="E4" s="4">
        <v>3.85</v>
      </c>
      <c r="F4" s="4">
        <v>2.3969999999999998</v>
      </c>
    </row>
    <row r="5" spans="1:6">
      <c r="A5" s="2" t="s">
        <v>7</v>
      </c>
      <c r="B5" s="3">
        <v>2.0833333333333332E-2</v>
      </c>
      <c r="C5" s="4">
        <v>3.7719999999999998</v>
      </c>
      <c r="D5" s="4">
        <v>2.3340000000000001</v>
      </c>
      <c r="E5" s="4">
        <v>3.7719999999999998</v>
      </c>
      <c r="F5" s="4">
        <v>2.3340000000000001</v>
      </c>
    </row>
    <row r="6" spans="1:6">
      <c r="A6" s="2" t="s">
        <v>7</v>
      </c>
      <c r="B6" s="3">
        <v>4.1666666666666664E-2</v>
      </c>
      <c r="C6" s="4">
        <v>3.68</v>
      </c>
      <c r="D6" s="4">
        <v>2.2930000000000001</v>
      </c>
      <c r="E6" s="4">
        <v>3.68</v>
      </c>
      <c r="F6" s="4">
        <v>2.2930000000000001</v>
      </c>
    </row>
    <row r="7" spans="1:6">
      <c r="A7" s="2" t="s">
        <v>7</v>
      </c>
      <c r="B7" s="3">
        <v>6.25E-2</v>
      </c>
      <c r="C7" s="4">
        <v>3.6120000000000001</v>
      </c>
      <c r="D7" s="4">
        <v>2.2469999999999999</v>
      </c>
      <c r="E7" s="4">
        <v>3.6120000000000001</v>
      </c>
      <c r="F7" s="4">
        <v>2.2469999999999999</v>
      </c>
    </row>
    <row r="8" spans="1:6">
      <c r="A8" s="2" t="s">
        <v>7</v>
      </c>
      <c r="B8" s="3">
        <v>8.3333333333333329E-2</v>
      </c>
      <c r="C8" s="4">
        <v>3.5649999999999999</v>
      </c>
      <c r="D8" s="4">
        <v>2.2269999999999999</v>
      </c>
      <c r="E8" s="4">
        <v>3.5649999999999999</v>
      </c>
      <c r="F8" s="4">
        <v>2.2269999999999999</v>
      </c>
    </row>
    <row r="9" spans="1:6">
      <c r="A9" s="2" t="s">
        <v>7</v>
      </c>
      <c r="B9" s="3">
        <v>0.10416666666666667</v>
      </c>
      <c r="C9" s="4">
        <v>3.5070000000000001</v>
      </c>
      <c r="D9" s="4">
        <v>2.2050000000000001</v>
      </c>
      <c r="E9" s="4">
        <v>3.5070000000000001</v>
      </c>
      <c r="F9" s="4">
        <v>2.2050000000000001</v>
      </c>
    </row>
    <row r="10" spans="1:6">
      <c r="A10" s="2" t="s">
        <v>7</v>
      </c>
      <c r="B10" s="3">
        <v>0.125</v>
      </c>
      <c r="C10" s="4">
        <v>3.47</v>
      </c>
      <c r="D10" s="4">
        <v>2.1850000000000001</v>
      </c>
      <c r="E10" s="4">
        <v>3.47</v>
      </c>
      <c r="F10" s="4">
        <v>2.1850000000000001</v>
      </c>
    </row>
    <row r="11" spans="1:6">
      <c r="A11" s="2" t="s">
        <v>7</v>
      </c>
      <c r="B11" s="3">
        <v>0.14583333333333334</v>
      </c>
      <c r="C11" s="4">
        <v>3.3969999999999998</v>
      </c>
      <c r="D11" s="4">
        <v>2.173</v>
      </c>
      <c r="E11" s="4">
        <v>3.3969999999999998</v>
      </c>
      <c r="F11" s="4">
        <v>2.173</v>
      </c>
    </row>
    <row r="12" spans="1:6">
      <c r="A12" s="2" t="s">
        <v>7</v>
      </c>
      <c r="B12" s="3">
        <v>0.16666666666666666</v>
      </c>
      <c r="C12" s="4">
        <v>3.3769999999999998</v>
      </c>
      <c r="D12" s="4">
        <v>2.2229999999999999</v>
      </c>
      <c r="E12" s="4">
        <v>3.3769999999999998</v>
      </c>
      <c r="F12" s="4">
        <v>2.2229999999999999</v>
      </c>
    </row>
    <row r="13" spans="1:6">
      <c r="A13" s="2" t="s">
        <v>7</v>
      </c>
      <c r="B13" s="3">
        <v>0.1875</v>
      </c>
      <c r="C13" s="4">
        <v>3.347</v>
      </c>
      <c r="D13" s="4">
        <v>2.1869999999999998</v>
      </c>
      <c r="E13" s="4">
        <v>3.347</v>
      </c>
      <c r="F13" s="4">
        <v>2.1869999999999998</v>
      </c>
    </row>
    <row r="14" spans="1:6">
      <c r="A14" s="2" t="s">
        <v>7</v>
      </c>
      <c r="B14" s="3">
        <v>0.20833333333333334</v>
      </c>
      <c r="C14" s="4">
        <v>3.4569999999999999</v>
      </c>
      <c r="D14" s="4">
        <v>2.3069999999999999</v>
      </c>
      <c r="E14" s="4">
        <v>3.4569999999999999</v>
      </c>
      <c r="F14" s="4">
        <v>2.3069999999999999</v>
      </c>
    </row>
    <row r="15" spans="1:6">
      <c r="A15" s="2" t="s">
        <v>7</v>
      </c>
      <c r="B15" s="3">
        <v>0.22916666666666666</v>
      </c>
      <c r="C15" s="4">
        <v>3.464</v>
      </c>
      <c r="D15" s="4">
        <v>2.3959999999999999</v>
      </c>
      <c r="E15" s="4">
        <v>3.464</v>
      </c>
      <c r="F15" s="4">
        <v>2.3959999999999999</v>
      </c>
    </row>
    <row r="16" spans="1:6">
      <c r="A16" s="2" t="s">
        <v>7</v>
      </c>
      <c r="B16" s="3">
        <v>0.25</v>
      </c>
      <c r="C16" s="4">
        <v>3.6926584</v>
      </c>
      <c r="D16" s="4">
        <v>2.5393334799999998</v>
      </c>
      <c r="E16" s="4">
        <v>3.6922222222222199</v>
      </c>
      <c r="F16" s="4">
        <v>2.5390000000000001</v>
      </c>
    </row>
    <row r="17" spans="1:6">
      <c r="A17" s="2" t="s">
        <v>7</v>
      </c>
      <c r="B17" s="3">
        <v>0.27083333333333331</v>
      </c>
      <c r="C17" s="4">
        <v>3.9196477333333299</v>
      </c>
      <c r="D17" s="4">
        <v>2.5891617600000001</v>
      </c>
      <c r="E17" s="4">
        <v>3.9111111111111101</v>
      </c>
      <c r="F17" s="4">
        <v>2.5779999999999998</v>
      </c>
    </row>
    <row r="18" spans="1:6">
      <c r="A18" s="2" t="s">
        <v>7</v>
      </c>
      <c r="B18" s="3">
        <v>0.29166666666666669</v>
      </c>
      <c r="C18" s="4">
        <v>4.1830983111111104</v>
      </c>
      <c r="D18" s="4">
        <v>2.7807033400000001</v>
      </c>
      <c r="E18" s="4">
        <v>4.1422222222222196</v>
      </c>
      <c r="F18" s="4">
        <v>2.7280000000000002</v>
      </c>
    </row>
    <row r="19" spans="1:6">
      <c r="A19" s="2" t="s">
        <v>7</v>
      </c>
      <c r="B19" s="3">
        <v>0.3125</v>
      </c>
      <c r="C19" s="4">
        <v>4.4506515555555604</v>
      </c>
      <c r="D19" s="4">
        <v>2.8359372600000001</v>
      </c>
      <c r="E19" s="4">
        <v>4.3677777777777802</v>
      </c>
      <c r="F19" s="4">
        <v>2.734</v>
      </c>
    </row>
    <row r="20" spans="1:6">
      <c r="A20" s="2" t="s">
        <v>7</v>
      </c>
      <c r="B20" s="3">
        <v>0.33333333333333331</v>
      </c>
      <c r="C20" s="4">
        <v>4.6001056</v>
      </c>
      <c r="D20" s="4">
        <v>2.8244257799999999</v>
      </c>
      <c r="E20" s="4">
        <v>4.47</v>
      </c>
      <c r="F20" s="4">
        <v>2.6749999999999998</v>
      </c>
    </row>
    <row r="21" spans="1:6">
      <c r="A21" s="2" t="s">
        <v>7</v>
      </c>
      <c r="B21" s="3">
        <v>0.35416666666666669</v>
      </c>
      <c r="C21" s="4">
        <v>4.8861750400000004</v>
      </c>
      <c r="D21" s="4">
        <v>2.8957175799999999</v>
      </c>
      <c r="E21" s="4">
        <v>4.7130000000000001</v>
      </c>
      <c r="F21" s="4">
        <v>2.6949999999999998</v>
      </c>
    </row>
    <row r="22" spans="1:6">
      <c r="A22" s="2" t="s">
        <v>7</v>
      </c>
      <c r="B22" s="3">
        <v>0.375</v>
      </c>
      <c r="C22" s="4">
        <v>5.0335615200000001</v>
      </c>
      <c r="D22" s="4">
        <v>2.84486354</v>
      </c>
      <c r="E22" s="4">
        <v>4.8250000000000002</v>
      </c>
      <c r="F22" s="4">
        <v>2.605</v>
      </c>
    </row>
    <row r="23" spans="1:6">
      <c r="A23" s="2" t="s">
        <v>7</v>
      </c>
      <c r="B23" s="3">
        <v>0.39583333333333331</v>
      </c>
      <c r="C23" s="4">
        <v>5.5034244000000001</v>
      </c>
      <c r="D23" s="4">
        <v>2.9049081000000001</v>
      </c>
      <c r="E23" s="4">
        <v>5.2619999999999996</v>
      </c>
      <c r="F23" s="4">
        <v>2.6320000000000001</v>
      </c>
    </row>
    <row r="24" spans="1:6">
      <c r="A24" s="2" t="s">
        <v>7</v>
      </c>
      <c r="B24" s="3">
        <v>0.41666666666666669</v>
      </c>
      <c r="C24" s="4">
        <v>5.6760529599999998</v>
      </c>
      <c r="D24" s="4">
        <v>2.9649884200000001</v>
      </c>
      <c r="E24" s="4">
        <v>5.4089999999999998</v>
      </c>
      <c r="F24" s="4">
        <v>2.665</v>
      </c>
    </row>
    <row r="25" spans="1:6">
      <c r="A25" s="2" t="s">
        <v>7</v>
      </c>
      <c r="B25" s="3">
        <v>0.4375</v>
      </c>
      <c r="C25" s="4">
        <v>5.9449802399999996</v>
      </c>
      <c r="D25" s="4">
        <v>3.0263106799999999</v>
      </c>
      <c r="E25" s="4">
        <v>5.6559999999999997</v>
      </c>
      <c r="F25" s="4">
        <v>2.706</v>
      </c>
    </row>
    <row r="26" spans="1:6">
      <c r="A26" s="2" t="s">
        <v>7</v>
      </c>
      <c r="B26" s="3">
        <v>0.45833333333333331</v>
      </c>
      <c r="C26" s="4">
        <v>6.1978597600000001</v>
      </c>
      <c r="D26" s="4">
        <v>2.7956051199999998</v>
      </c>
      <c r="E26" s="4">
        <v>5.8979999999999997</v>
      </c>
      <c r="F26" s="4">
        <v>2.4609999999999999</v>
      </c>
    </row>
    <row r="27" spans="1:6">
      <c r="A27" s="2" t="s">
        <v>7</v>
      </c>
      <c r="B27" s="3">
        <v>0.47916666666666669</v>
      </c>
      <c r="C27" s="4">
        <v>6.4185527200000001</v>
      </c>
      <c r="D27" s="4">
        <v>3.0986231000000002</v>
      </c>
      <c r="E27" s="4">
        <v>6.1040000000000001</v>
      </c>
      <c r="F27" s="4">
        <v>2.754</v>
      </c>
    </row>
    <row r="28" spans="1:6">
      <c r="A28" s="2" t="s">
        <v>7</v>
      </c>
      <c r="B28" s="3">
        <v>0.5</v>
      </c>
      <c r="C28" s="4">
        <v>6.6059735999999996</v>
      </c>
      <c r="D28" s="4">
        <v>3.18583068</v>
      </c>
      <c r="E28" s="4">
        <v>6.2880000000000003</v>
      </c>
      <c r="F28" s="4">
        <v>2.8370000000000002</v>
      </c>
    </row>
    <row r="29" spans="1:6">
      <c r="A29" s="2" t="s">
        <v>7</v>
      </c>
      <c r="B29" s="3">
        <v>0.52083333333333337</v>
      </c>
      <c r="C29" s="4">
        <v>6.68321568</v>
      </c>
      <c r="D29" s="4">
        <v>3.2885556999999999</v>
      </c>
      <c r="E29" s="4">
        <v>6.375</v>
      </c>
      <c r="F29" s="4">
        <v>2.9420000000000002</v>
      </c>
    </row>
    <row r="30" spans="1:6">
      <c r="A30" s="2" t="s">
        <v>7</v>
      </c>
      <c r="B30" s="3">
        <v>0.54166666666666663</v>
      </c>
      <c r="C30" s="4">
        <v>6.63814072</v>
      </c>
      <c r="D30" s="4">
        <v>3.4396377</v>
      </c>
      <c r="E30" s="4">
        <v>6.3319999999999999</v>
      </c>
      <c r="F30" s="4">
        <v>3.1</v>
      </c>
    </row>
    <row r="31" spans="1:6">
      <c r="A31" s="2" t="s">
        <v>7</v>
      </c>
      <c r="B31" s="3">
        <v>0.5625</v>
      </c>
      <c r="C31" s="4">
        <v>6.7517848000000003</v>
      </c>
      <c r="D31" s="4">
        <v>3.4870708399999999</v>
      </c>
      <c r="E31" s="4">
        <v>6.4539999999999997</v>
      </c>
      <c r="F31" s="4">
        <v>3.16</v>
      </c>
    </row>
    <row r="32" spans="1:6">
      <c r="A32" s="2" t="s">
        <v>7</v>
      </c>
      <c r="B32" s="3">
        <v>0.58333333333333337</v>
      </c>
      <c r="C32" s="4">
        <v>6.7742040000000001</v>
      </c>
      <c r="D32" s="4">
        <v>3.5328494799999999</v>
      </c>
      <c r="E32" s="4">
        <v>6.4909999999999997</v>
      </c>
      <c r="F32" s="4">
        <v>3.2250000000000001</v>
      </c>
    </row>
    <row r="33" spans="1:6">
      <c r="A33" s="2" t="s">
        <v>7</v>
      </c>
      <c r="B33" s="3">
        <v>0.60416666666666663</v>
      </c>
      <c r="C33" s="4">
        <v>6.6455004799999999</v>
      </c>
      <c r="D33" s="4">
        <v>3.6210435799999998</v>
      </c>
      <c r="E33" s="4">
        <v>6.39</v>
      </c>
      <c r="F33" s="4">
        <v>3.3370000000000002</v>
      </c>
    </row>
    <row r="34" spans="1:6">
      <c r="A34" s="2" t="s">
        <v>7</v>
      </c>
      <c r="B34" s="3">
        <v>0.625</v>
      </c>
      <c r="C34" s="4">
        <v>6.7215998399999997</v>
      </c>
      <c r="D34" s="4">
        <v>3.6451393799999998</v>
      </c>
      <c r="E34" s="4">
        <v>6.5030000000000001</v>
      </c>
      <c r="F34" s="4">
        <v>3.391</v>
      </c>
    </row>
    <row r="35" spans="1:6">
      <c r="A35" s="2" t="s">
        <v>7</v>
      </c>
      <c r="B35" s="3">
        <v>0.64583333333333337</v>
      </c>
      <c r="C35" s="4">
        <v>6.6760739999999998</v>
      </c>
      <c r="D35" s="4">
        <v>3.7084796600000001</v>
      </c>
      <c r="E35" s="4">
        <v>6.484</v>
      </c>
      <c r="F35" s="4">
        <v>3.49</v>
      </c>
    </row>
    <row r="36" spans="1:6">
      <c r="A36" s="2" t="s">
        <v>7</v>
      </c>
      <c r="B36" s="3">
        <v>0.66666666666666663</v>
      </c>
      <c r="C36" s="4">
        <v>6.52306176</v>
      </c>
      <c r="D36" s="4">
        <v>3.6557762999999999</v>
      </c>
      <c r="E36" s="4">
        <v>6.3620000000000001</v>
      </c>
      <c r="F36" s="4">
        <v>3.4820000000000002</v>
      </c>
    </row>
    <row r="37" spans="1:6">
      <c r="A37" s="2" t="s">
        <v>7</v>
      </c>
      <c r="B37" s="3">
        <v>0.6875</v>
      </c>
      <c r="C37" s="4">
        <v>6.4065919999999998</v>
      </c>
      <c r="D37" s="4">
        <v>3.6371538600000002</v>
      </c>
      <c r="E37" s="4">
        <v>6.2720000000000002</v>
      </c>
      <c r="F37" s="4">
        <v>3.5070000000000001</v>
      </c>
    </row>
    <row r="38" spans="1:6">
      <c r="A38" s="2" t="s">
        <v>7</v>
      </c>
      <c r="B38" s="3">
        <v>0.70833333333333337</v>
      </c>
      <c r="C38" s="4">
        <v>6.3830272800000003</v>
      </c>
      <c r="D38" s="4">
        <v>3.7029828</v>
      </c>
      <c r="E38" s="4">
        <v>6.2910000000000004</v>
      </c>
      <c r="F38" s="4">
        <v>3.62</v>
      </c>
    </row>
    <row r="39" spans="1:6">
      <c r="A39" s="2" t="s">
        <v>7</v>
      </c>
      <c r="B39" s="3">
        <v>0.72916666666666663</v>
      </c>
      <c r="C39" s="4">
        <v>6.3246408000000001</v>
      </c>
      <c r="D39" s="4">
        <v>3.7188336400000002</v>
      </c>
      <c r="E39" s="4">
        <v>6.2679999999999998</v>
      </c>
      <c r="F39" s="4">
        <v>3.69</v>
      </c>
    </row>
    <row r="40" spans="1:6">
      <c r="A40" s="2" t="s">
        <v>7</v>
      </c>
      <c r="B40" s="3">
        <v>0.75</v>
      </c>
      <c r="C40" s="4">
        <v>6.1908806399999996</v>
      </c>
      <c r="D40" s="4">
        <v>3.64488368</v>
      </c>
      <c r="E40" s="4">
        <v>6.1680000000000001</v>
      </c>
      <c r="F40" s="4">
        <v>3.6440000000000001</v>
      </c>
    </row>
    <row r="41" spans="1:6">
      <c r="A41" s="2" t="s">
        <v>7</v>
      </c>
      <c r="B41" s="3">
        <v>0.77083333333333337</v>
      </c>
      <c r="C41" s="4">
        <v>6.1445702400000002</v>
      </c>
      <c r="D41" s="4">
        <v>3.6779999999999999</v>
      </c>
      <c r="E41" s="4">
        <v>6.1429999999999998</v>
      </c>
      <c r="F41" s="4">
        <v>3.6779999999999999</v>
      </c>
    </row>
    <row r="42" spans="1:6">
      <c r="A42" s="2" t="s">
        <v>7</v>
      </c>
      <c r="B42" s="3">
        <v>0.79166666666666663</v>
      </c>
      <c r="C42" s="4">
        <v>6.0030000000000001</v>
      </c>
      <c r="D42" s="4">
        <v>3.536</v>
      </c>
      <c r="E42" s="4">
        <v>6.0030000000000001</v>
      </c>
      <c r="F42" s="4">
        <v>3.536</v>
      </c>
    </row>
    <row r="43" spans="1:6">
      <c r="A43" s="2" t="s">
        <v>7</v>
      </c>
      <c r="B43" s="3">
        <v>0.8125</v>
      </c>
      <c r="C43" s="4">
        <v>5.8419999999999996</v>
      </c>
      <c r="D43" s="4">
        <v>3.42</v>
      </c>
      <c r="E43" s="4">
        <v>5.8419999999999996</v>
      </c>
      <c r="F43" s="4">
        <v>3.42</v>
      </c>
    </row>
    <row r="44" spans="1:6">
      <c r="A44" s="2" t="s">
        <v>7</v>
      </c>
      <c r="B44" s="3">
        <v>0.83333333333333337</v>
      </c>
      <c r="C44" s="4">
        <v>5.61</v>
      </c>
      <c r="D44" s="4">
        <v>3.2629999999999999</v>
      </c>
      <c r="E44" s="4">
        <v>5.61</v>
      </c>
      <c r="F44" s="4">
        <v>3.2629999999999999</v>
      </c>
    </row>
    <row r="45" spans="1:6">
      <c r="A45" s="2" t="s">
        <v>7</v>
      </c>
      <c r="B45" s="3">
        <v>0.85416666666666663</v>
      </c>
      <c r="C45" s="4">
        <v>5.3159999999999998</v>
      </c>
      <c r="D45" s="4">
        <v>3.1739999999999999</v>
      </c>
      <c r="E45" s="4">
        <v>5.3159999999999998</v>
      </c>
      <c r="F45" s="4">
        <v>3.1739999999999999</v>
      </c>
    </row>
    <row r="46" spans="1:6">
      <c r="A46" s="2" t="s">
        <v>7</v>
      </c>
      <c r="B46" s="3">
        <v>0.875</v>
      </c>
      <c r="C46" s="4">
        <v>5.0739999999999998</v>
      </c>
      <c r="D46" s="4">
        <v>3.0419999999999998</v>
      </c>
      <c r="E46" s="4">
        <v>5.0739999999999998</v>
      </c>
      <c r="F46" s="4">
        <v>3.0419999999999998</v>
      </c>
    </row>
    <row r="47" spans="1:6">
      <c r="A47" s="2" t="s">
        <v>7</v>
      </c>
      <c r="B47" s="3">
        <v>0.89583333333333337</v>
      </c>
      <c r="C47" s="4">
        <v>4.8120000000000003</v>
      </c>
      <c r="D47" s="4">
        <v>2.9279999999999999</v>
      </c>
      <c r="E47" s="4">
        <v>4.8120000000000003</v>
      </c>
      <c r="F47" s="4">
        <v>2.9279999999999999</v>
      </c>
    </row>
    <row r="48" spans="1:6">
      <c r="A48" s="2" t="s">
        <v>7</v>
      </c>
      <c r="B48" s="3">
        <v>0.91666666666666663</v>
      </c>
      <c r="C48" s="4">
        <v>4.5359999999999996</v>
      </c>
      <c r="D48" s="4">
        <v>2.8420000000000001</v>
      </c>
      <c r="E48" s="4">
        <v>4.5359999999999996</v>
      </c>
      <c r="F48" s="4">
        <v>2.8420000000000001</v>
      </c>
    </row>
    <row r="49" spans="1:6">
      <c r="A49" s="2" t="s">
        <v>7</v>
      </c>
      <c r="B49" s="3">
        <v>0.9375</v>
      </c>
      <c r="C49" s="4">
        <v>4.343</v>
      </c>
      <c r="D49" s="4">
        <v>2.7320000000000002</v>
      </c>
      <c r="E49" s="4">
        <v>4.343</v>
      </c>
      <c r="F49" s="4">
        <v>2.7320000000000002</v>
      </c>
    </row>
    <row r="50" spans="1:6">
      <c r="A50" s="2" t="s">
        <v>7</v>
      </c>
      <c r="B50" s="3">
        <v>0.95833333333333337</v>
      </c>
      <c r="C50" s="4">
        <v>4.2329999999999997</v>
      </c>
      <c r="D50" s="4">
        <v>2.6419999999999999</v>
      </c>
      <c r="E50" s="4">
        <v>4.2329999999999997</v>
      </c>
      <c r="F50" s="4">
        <v>2.6419999999999999</v>
      </c>
    </row>
    <row r="51" spans="1:6">
      <c r="A51" s="2" t="s">
        <v>7</v>
      </c>
      <c r="B51" s="3">
        <v>0.97916666666666663</v>
      </c>
      <c r="C51" s="4">
        <v>4.069</v>
      </c>
      <c r="D51" s="4">
        <v>2.593</v>
      </c>
      <c r="E51" s="4">
        <v>4.069</v>
      </c>
      <c r="F51" s="4">
        <v>2.593</v>
      </c>
    </row>
    <row r="52" spans="1:6">
      <c r="B52" s="5"/>
    </row>
    <row r="53" spans="1:6">
      <c r="B53" s="5"/>
    </row>
    <row r="54" spans="1:6">
      <c r="B54" s="5"/>
    </row>
    <row r="55" spans="1:6">
      <c r="B55" s="5"/>
    </row>
    <row r="56" spans="1:6">
      <c r="B56" s="5"/>
    </row>
    <row r="57" spans="1:6">
      <c r="B57" s="5"/>
    </row>
    <row r="58" spans="1:6">
      <c r="B58" s="5"/>
    </row>
    <row r="59" spans="1:6">
      <c r="B59" s="5"/>
    </row>
    <row r="60" spans="1:6">
      <c r="B60" s="5"/>
    </row>
    <row r="61" spans="1:6">
      <c r="B61" s="5"/>
    </row>
    <row r="62" spans="1:6">
      <c r="B62" s="5"/>
    </row>
    <row r="63" spans="1:6">
      <c r="B63" s="5"/>
    </row>
    <row r="64" spans="1:6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8"/>
  <sheetViews>
    <sheetView workbookViewId="0">
      <selection activeCell="M19" sqref="M19"/>
    </sheetView>
  </sheetViews>
  <sheetFormatPr defaultRowHeight="14.25"/>
  <cols>
    <col min="1" max="1" width="63.625" bestFit="1" customWidth="1"/>
  </cols>
  <sheetData>
    <row r="1" spans="1:11" ht="15">
      <c r="A1" s="1" t="s">
        <v>101</v>
      </c>
    </row>
    <row r="2" spans="1:11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74</v>
      </c>
    </row>
    <row r="3" spans="1:11">
      <c r="A3" s="15" t="s">
        <v>43</v>
      </c>
      <c r="B3" s="10">
        <v>2E-3</v>
      </c>
      <c r="C3" s="10">
        <v>2E-3</v>
      </c>
      <c r="D3" s="10">
        <v>2E-3</v>
      </c>
      <c r="E3" s="10">
        <v>2E-3</v>
      </c>
      <c r="F3" s="10">
        <v>2E-3</v>
      </c>
      <c r="G3" s="10">
        <v>2E-3</v>
      </c>
      <c r="H3" s="10">
        <v>2E-3</v>
      </c>
      <c r="I3" s="10">
        <v>2E-3</v>
      </c>
      <c r="J3" s="10">
        <v>2E-3</v>
      </c>
      <c r="K3" s="10">
        <v>2E-3</v>
      </c>
    </row>
    <row r="4" spans="1:11">
      <c r="A4" s="15" t="s">
        <v>44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</row>
    <row r="5" spans="1:11">
      <c r="A5" s="15" t="s">
        <v>45</v>
      </c>
      <c r="B5" s="26">
        <v>1.5943145135118659E-9</v>
      </c>
      <c r="C5" s="26">
        <v>6.6385266634926023E-10</v>
      </c>
      <c r="D5" s="26">
        <v>8.0290678795047131E-9</v>
      </c>
      <c r="E5" s="26">
        <v>3.7277757215216927E-8</v>
      </c>
      <c r="F5" s="26">
        <v>5.2842678987232682E-10</v>
      </c>
      <c r="G5" s="26">
        <v>1.1504981854794349E-11</v>
      </c>
      <c r="H5" s="26">
        <v>1.9467790780105047E-9</v>
      </c>
      <c r="I5" s="26">
        <v>1.3618122085125636E-6</v>
      </c>
      <c r="J5" s="26">
        <v>4.6445598349285027E-10</v>
      </c>
      <c r="K5" s="26">
        <v>1.8342964814434686E-9</v>
      </c>
    </row>
    <row r="6" spans="1:11">
      <c r="A6" s="17" t="s">
        <v>46</v>
      </c>
      <c r="B6" s="26">
        <v>1.5943145135118659E-9</v>
      </c>
      <c r="C6" s="26">
        <v>6.6385266634926023E-10</v>
      </c>
      <c r="D6" s="26">
        <v>8.0290678795047131E-9</v>
      </c>
      <c r="E6" s="26">
        <v>3.7277757215216927E-8</v>
      </c>
      <c r="F6" s="26">
        <v>5.2842678987232682E-10</v>
      </c>
      <c r="G6" s="26">
        <v>1.1504981854794349E-11</v>
      </c>
      <c r="H6" s="26">
        <v>1.9467790780105047E-9</v>
      </c>
      <c r="I6" s="26">
        <v>1.3618122085125636E-6</v>
      </c>
      <c r="J6" s="26">
        <v>4.6445598349285027E-10</v>
      </c>
      <c r="K6" s="26">
        <v>1.8342964814434686E-9</v>
      </c>
    </row>
    <row r="7" spans="1:11">
      <c r="A7" s="15" t="s">
        <v>47</v>
      </c>
      <c r="B7" s="26">
        <v>5.6071280970180816E-7</v>
      </c>
      <c r="C7" s="26">
        <v>2.2384957829090294E-7</v>
      </c>
      <c r="D7" s="26">
        <v>3.4204396414207622E-8</v>
      </c>
      <c r="E7" s="26">
        <v>3.7277757215216927E-8</v>
      </c>
      <c r="F7" s="26">
        <v>1.8701156782878827E-8</v>
      </c>
      <c r="G7" s="26">
        <v>1.1771406085353265E-7</v>
      </c>
      <c r="H7" s="26">
        <v>4.5597967992378857E-6</v>
      </c>
      <c r="I7" s="26">
        <v>2.5791404511732017E-5</v>
      </c>
      <c r="J7" s="26">
        <v>2.1848724986552672E-5</v>
      </c>
      <c r="K7" s="26">
        <v>1.9797614224253474E-5</v>
      </c>
    </row>
    <row r="8" spans="1:11">
      <c r="A8" s="11" t="s">
        <v>46</v>
      </c>
      <c r="B8" s="26">
        <v>5.5911849518829631E-7</v>
      </c>
      <c r="C8" s="26">
        <v>2.2318572562455369E-7</v>
      </c>
      <c r="D8" s="26">
        <v>2.6175328534702908E-8</v>
      </c>
      <c r="E8" s="26">
        <v>0</v>
      </c>
      <c r="F8" s="26">
        <v>1.8172729993006499E-8</v>
      </c>
      <c r="G8" s="26">
        <v>1.1770255587167785E-7</v>
      </c>
      <c r="H8" s="26">
        <v>4.5578500201598753E-6</v>
      </c>
      <c r="I8" s="26">
        <v>2.4429592303219454E-5</v>
      </c>
      <c r="J8" s="26">
        <v>2.1848260530569179E-5</v>
      </c>
      <c r="K8" s="26">
        <v>1.979577992777203E-5</v>
      </c>
    </row>
  </sheetData>
  <dataValidations count="1">
    <dataValidation type="list" allowBlank="1" showInputMessage="1" showErrorMessage="1" sqref="A4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DU123"/>
  <sheetViews>
    <sheetView workbookViewId="0">
      <selection activeCell="M19" sqref="M19"/>
    </sheetView>
  </sheetViews>
  <sheetFormatPr defaultRowHeight="14.25"/>
  <cols>
    <col min="1" max="1" width="7.5" bestFit="1" customWidth="1"/>
    <col min="2" max="2" width="8.625" bestFit="1" customWidth="1"/>
    <col min="3" max="3" width="22.625" bestFit="1" customWidth="1"/>
    <col min="4" max="4" width="25.5" bestFit="1" customWidth="1"/>
    <col min="5" max="16" width="15.125" customWidth="1"/>
    <col min="17" max="17" width="6.125" customWidth="1"/>
  </cols>
  <sheetData>
    <row r="1" spans="1:125" ht="15">
      <c r="A1" s="1" t="s">
        <v>102</v>
      </c>
    </row>
    <row r="3" spans="1:125">
      <c r="A3" t="s">
        <v>25</v>
      </c>
      <c r="B3" t="s">
        <v>0</v>
      </c>
      <c r="C3" t="s">
        <v>48</v>
      </c>
      <c r="D3" t="s">
        <v>82</v>
      </c>
    </row>
    <row r="4" spans="1:125">
      <c r="A4">
        <v>2022</v>
      </c>
      <c r="B4" s="25">
        <v>7</v>
      </c>
      <c r="C4">
        <v>4.4737733979999996</v>
      </c>
      <c r="D4" s="6">
        <v>22.15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</row>
    <row r="5" spans="1:125">
      <c r="A5">
        <v>2022</v>
      </c>
      <c r="B5" s="25">
        <v>8</v>
      </c>
      <c r="C5">
        <v>4.0972036589999998</v>
      </c>
      <c r="D5" s="6">
        <v>22.15</v>
      </c>
    </row>
    <row r="6" spans="1:125">
      <c r="A6">
        <v>2022</v>
      </c>
      <c r="B6" s="25">
        <v>9</v>
      </c>
      <c r="C6">
        <v>5.2700237510000001</v>
      </c>
      <c r="D6" s="6">
        <v>22.15</v>
      </c>
    </row>
    <row r="7" spans="1:125">
      <c r="A7">
        <v>2022</v>
      </c>
      <c r="B7" s="25">
        <v>10</v>
      </c>
      <c r="C7">
        <v>6.0560726630000001</v>
      </c>
      <c r="D7" s="6">
        <v>20.930000000000003</v>
      </c>
    </row>
    <row r="8" spans="1:125">
      <c r="A8">
        <v>2022</v>
      </c>
      <c r="B8" s="25">
        <v>11</v>
      </c>
      <c r="C8">
        <v>8.4839028750000001</v>
      </c>
      <c r="D8" s="6">
        <v>20.930000000000003</v>
      </c>
    </row>
    <row r="9" spans="1:125">
      <c r="A9">
        <v>2022</v>
      </c>
      <c r="B9" s="25">
        <v>12</v>
      </c>
      <c r="C9">
        <v>8.3731029400000008</v>
      </c>
      <c r="D9" s="6">
        <v>20.930000000000003</v>
      </c>
    </row>
    <row r="10" spans="1:125">
      <c r="A10">
        <v>2023</v>
      </c>
      <c r="B10" s="25">
        <v>1</v>
      </c>
      <c r="C10">
        <v>8.4374655670000003</v>
      </c>
      <c r="D10" s="6">
        <v>22.15</v>
      </c>
    </row>
    <row r="11" spans="1:125">
      <c r="A11">
        <v>2023</v>
      </c>
      <c r="B11" s="25">
        <v>2</v>
      </c>
      <c r="C11">
        <v>8.4839028750000001</v>
      </c>
      <c r="D11" s="6">
        <v>22.15</v>
      </c>
    </row>
    <row r="12" spans="1:125">
      <c r="A12">
        <v>2023</v>
      </c>
      <c r="B12" s="25">
        <v>3</v>
      </c>
      <c r="C12">
        <v>8.3294423799999997</v>
      </c>
      <c r="D12" s="6">
        <v>22.15</v>
      </c>
    </row>
    <row r="13" spans="1:125">
      <c r="A13">
        <v>2023</v>
      </c>
      <c r="B13" s="25">
        <v>4</v>
      </c>
      <c r="C13">
        <v>5.7739547560000002</v>
      </c>
      <c r="D13" s="6">
        <v>22.15</v>
      </c>
    </row>
    <row r="14" spans="1:125">
      <c r="A14">
        <v>2023</v>
      </c>
      <c r="B14" s="25">
        <v>5</v>
      </c>
      <c r="C14">
        <v>4.5680868349999999</v>
      </c>
      <c r="D14" s="6">
        <v>22.15</v>
      </c>
    </row>
    <row r="15" spans="1:125">
      <c r="A15">
        <v>2023</v>
      </c>
      <c r="B15" s="25">
        <v>6</v>
      </c>
      <c r="C15">
        <v>4.4737733979999996</v>
      </c>
      <c r="D15" s="6">
        <v>22.15</v>
      </c>
    </row>
    <row r="16" spans="1:125">
      <c r="A16">
        <v>2023</v>
      </c>
      <c r="B16" s="25">
        <v>7</v>
      </c>
      <c r="C16">
        <v>4.3582825380000001</v>
      </c>
      <c r="D16" s="6">
        <v>22.15</v>
      </c>
    </row>
    <row r="17" spans="1:4">
      <c r="A17">
        <v>2023</v>
      </c>
      <c r="B17" s="25">
        <v>8</v>
      </c>
      <c r="C17">
        <v>4.0473108</v>
      </c>
      <c r="D17" s="6">
        <v>22.15</v>
      </c>
    </row>
    <row r="18" spans="1:4">
      <c r="A18">
        <v>2023</v>
      </c>
      <c r="B18" s="25">
        <v>9</v>
      </c>
      <c r="C18">
        <v>5.2002265730000001</v>
      </c>
      <c r="D18" s="6">
        <v>22.15</v>
      </c>
    </row>
    <row r="19" spans="1:4">
      <c r="A19">
        <v>2023</v>
      </c>
      <c r="B19" s="25">
        <v>10</v>
      </c>
      <c r="C19">
        <v>5.9677057060000003</v>
      </c>
      <c r="D19" s="6">
        <v>20.930000000000003</v>
      </c>
    </row>
    <row r="20" spans="1:4">
      <c r="A20">
        <v>2023</v>
      </c>
      <c r="B20" s="25">
        <v>11</v>
      </c>
      <c r="C20">
        <v>8.4528288269999994</v>
      </c>
      <c r="D20" s="6">
        <v>20.930000000000003</v>
      </c>
    </row>
    <row r="21" spans="1:4">
      <c r="A21">
        <v>2023</v>
      </c>
      <c r="B21" s="25">
        <v>12</v>
      </c>
      <c r="C21">
        <v>8.3182133759999992</v>
      </c>
      <c r="D21" s="6">
        <v>20.930000000000003</v>
      </c>
    </row>
    <row r="22" spans="1:4">
      <c r="A22">
        <v>2024</v>
      </c>
      <c r="B22" s="25">
        <v>1</v>
      </c>
      <c r="C22">
        <v>8.4447052839999994</v>
      </c>
      <c r="D22" s="6">
        <v>19.75</v>
      </c>
    </row>
    <row r="23" spans="1:4">
      <c r="A23">
        <v>2024</v>
      </c>
      <c r="B23" s="25">
        <v>2</v>
      </c>
      <c r="C23">
        <v>8.4528288269999994</v>
      </c>
      <c r="D23" s="6">
        <v>19.75</v>
      </c>
    </row>
    <row r="24" spans="1:4">
      <c r="A24">
        <v>2024</v>
      </c>
      <c r="B24" s="25">
        <v>3</v>
      </c>
      <c r="C24">
        <v>6.5590495899999999</v>
      </c>
      <c r="D24" s="6">
        <v>19.75</v>
      </c>
    </row>
    <row r="25" spans="1:4">
      <c r="A25">
        <v>2024</v>
      </c>
      <c r="B25" s="25">
        <v>4</v>
      </c>
      <c r="C25">
        <v>5.6652812910000003</v>
      </c>
      <c r="D25" s="6">
        <v>19.75</v>
      </c>
    </row>
    <row r="26" spans="1:4">
      <c r="A26">
        <v>2024</v>
      </c>
      <c r="B26" s="25">
        <v>5</v>
      </c>
      <c r="C26">
        <v>4.3019722309999997</v>
      </c>
      <c r="D26" s="6">
        <v>19.75</v>
      </c>
    </row>
    <row r="27" spans="1:4">
      <c r="A27">
        <v>2024</v>
      </c>
      <c r="B27" s="25">
        <v>6</v>
      </c>
      <c r="C27">
        <v>4.3582825380000001</v>
      </c>
      <c r="D27" s="6">
        <v>19.75</v>
      </c>
    </row>
    <row r="28" spans="1:4">
      <c r="A28">
        <v>2024</v>
      </c>
      <c r="B28" s="25">
        <v>7</v>
      </c>
      <c r="C28">
        <v>4.3658794170000004</v>
      </c>
      <c r="D28" s="6">
        <v>19.75</v>
      </c>
    </row>
    <row r="29" spans="1:4">
      <c r="A29">
        <v>2024</v>
      </c>
      <c r="B29" s="25">
        <v>8</v>
      </c>
      <c r="C29">
        <v>3.991426041</v>
      </c>
      <c r="D29" s="6">
        <v>19.75</v>
      </c>
    </row>
    <row r="30" spans="1:4">
      <c r="A30">
        <v>2024</v>
      </c>
      <c r="B30" s="25">
        <v>9</v>
      </c>
      <c r="C30">
        <v>5.1489058209999996</v>
      </c>
      <c r="D30" s="6">
        <v>19.75</v>
      </c>
    </row>
    <row r="31" spans="1:4">
      <c r="A31">
        <v>2024</v>
      </c>
      <c r="B31" s="25">
        <v>10</v>
      </c>
      <c r="C31">
        <v>5.8481679480000004</v>
      </c>
      <c r="D31" s="6">
        <v>18.650000000000002</v>
      </c>
    </row>
    <row r="32" spans="1:4">
      <c r="A32">
        <v>2024</v>
      </c>
      <c r="B32" s="25">
        <v>11</v>
      </c>
      <c r="C32">
        <v>8.3547485120000005</v>
      </c>
      <c r="D32" s="6">
        <v>18.650000000000002</v>
      </c>
    </row>
    <row r="33" spans="1:4">
      <c r="A33">
        <v>2024</v>
      </c>
      <c r="B33" s="25">
        <v>12</v>
      </c>
      <c r="C33">
        <v>8.2068637570000007</v>
      </c>
      <c r="D33" s="6">
        <v>18.650000000000002</v>
      </c>
    </row>
    <row r="34" spans="1:4">
      <c r="A34">
        <v>2025</v>
      </c>
      <c r="B34" s="25">
        <v>1</v>
      </c>
      <c r="C34">
        <v>8.3547485120000005</v>
      </c>
      <c r="D34" s="6">
        <v>19.75</v>
      </c>
    </row>
    <row r="35" spans="1:4">
      <c r="A35">
        <v>2025</v>
      </c>
      <c r="B35" s="25">
        <v>2</v>
      </c>
      <c r="C35">
        <v>8.3514984949999995</v>
      </c>
      <c r="D35" s="6">
        <v>19.75</v>
      </c>
    </row>
    <row r="36" spans="1:4">
      <c r="A36">
        <v>2025</v>
      </c>
      <c r="B36" s="25">
        <v>3</v>
      </c>
      <c r="C36">
        <v>8.1873355179999994</v>
      </c>
      <c r="D36" s="6">
        <v>19.75</v>
      </c>
    </row>
    <row r="37" spans="1:4">
      <c r="A37">
        <v>2025</v>
      </c>
      <c r="B37" s="25">
        <v>4</v>
      </c>
      <c r="C37">
        <v>5.8184861579999998</v>
      </c>
      <c r="D37" s="6">
        <v>19.75</v>
      </c>
    </row>
    <row r="38" spans="1:4">
      <c r="A38">
        <v>2025</v>
      </c>
      <c r="B38" s="25">
        <v>5</v>
      </c>
      <c r="C38">
        <v>4.7551415690000001</v>
      </c>
      <c r="D38" s="6">
        <v>19.75</v>
      </c>
    </row>
    <row r="39" spans="1:4">
      <c r="A39">
        <v>2025</v>
      </c>
      <c r="B39" s="25">
        <v>6</v>
      </c>
      <c r="C39">
        <v>4.3658794170000004</v>
      </c>
      <c r="D39" s="6">
        <v>19.75</v>
      </c>
    </row>
    <row r="40" spans="1:4">
      <c r="A40">
        <v>2025</v>
      </c>
      <c r="B40" s="25">
        <v>7</v>
      </c>
      <c r="C40">
        <v>4.3658686219999998</v>
      </c>
      <c r="D40" s="6">
        <v>19.75</v>
      </c>
    </row>
    <row r="41" spans="1:4">
      <c r="A41">
        <v>2025</v>
      </c>
      <c r="B41" s="25">
        <v>8</v>
      </c>
      <c r="C41">
        <v>3.9946058010000001</v>
      </c>
      <c r="D41" s="6">
        <v>19.75</v>
      </c>
    </row>
    <row r="42" spans="1:4">
      <c r="A42">
        <v>2025</v>
      </c>
      <c r="B42" s="25">
        <v>9</v>
      </c>
      <c r="C42">
        <v>5.1382433650000001</v>
      </c>
      <c r="D42" s="6">
        <v>19.75</v>
      </c>
    </row>
    <row r="43" spans="1:4">
      <c r="A43">
        <v>2025</v>
      </c>
      <c r="B43" s="25">
        <v>10</v>
      </c>
      <c r="C43">
        <v>5.8390329550000004</v>
      </c>
      <c r="D43" s="6">
        <v>18.650000000000002</v>
      </c>
    </row>
    <row r="44" spans="1:4">
      <c r="A44">
        <v>2025</v>
      </c>
      <c r="B44" s="25">
        <v>11</v>
      </c>
      <c r="C44">
        <v>8.3177562060000003</v>
      </c>
      <c r="D44" s="6">
        <v>18.650000000000002</v>
      </c>
    </row>
    <row r="45" spans="1:4">
      <c r="A45">
        <v>2025</v>
      </c>
      <c r="B45" s="25">
        <v>12</v>
      </c>
      <c r="C45">
        <v>8.1701149379999993</v>
      </c>
      <c r="D45" s="6">
        <v>18.650000000000002</v>
      </c>
    </row>
    <row r="46" spans="1:4">
      <c r="A46">
        <v>2026</v>
      </c>
      <c r="B46" s="25">
        <v>1</v>
      </c>
      <c r="C46">
        <v>8.3177562060000003</v>
      </c>
      <c r="D46" s="6">
        <v>19.75</v>
      </c>
    </row>
    <row r="47" spans="1:4">
      <c r="A47">
        <v>2026</v>
      </c>
      <c r="B47" s="25">
        <v>2</v>
      </c>
      <c r="C47">
        <v>8.3123414120000003</v>
      </c>
      <c r="D47" s="6">
        <v>19.75</v>
      </c>
    </row>
    <row r="48" spans="1:4">
      <c r="A48">
        <v>2026</v>
      </c>
      <c r="B48" s="25">
        <v>3</v>
      </c>
      <c r="C48">
        <v>8.1474264319999996</v>
      </c>
      <c r="D48" s="6">
        <v>19.75</v>
      </c>
    </row>
    <row r="49" spans="1:4">
      <c r="A49">
        <v>2026</v>
      </c>
      <c r="B49" s="25">
        <v>4</v>
      </c>
      <c r="C49">
        <v>6.4856107270000001</v>
      </c>
      <c r="D49" s="6">
        <v>19.75</v>
      </c>
    </row>
    <row r="50" spans="1:4">
      <c r="A50">
        <v>2026</v>
      </c>
      <c r="B50" s="25">
        <v>5</v>
      </c>
      <c r="C50">
        <v>4.7499546800000001</v>
      </c>
      <c r="D50" s="6">
        <v>19.75</v>
      </c>
    </row>
    <row r="51" spans="1:4">
      <c r="A51">
        <v>2026</v>
      </c>
      <c r="B51" s="25">
        <v>6</v>
      </c>
      <c r="C51">
        <v>4.3658686219999998</v>
      </c>
      <c r="D51" s="6">
        <v>19.75</v>
      </c>
    </row>
    <row r="52" spans="1:4">
      <c r="A52">
        <v>2026</v>
      </c>
      <c r="B52" s="25">
        <v>7</v>
      </c>
      <c r="C52">
        <v>4.3986052239999998</v>
      </c>
      <c r="D52" s="6">
        <v>19.75</v>
      </c>
    </row>
    <row r="53" spans="1:4">
      <c r="A53">
        <v>2026</v>
      </c>
      <c r="B53" s="25">
        <v>8</v>
      </c>
      <c r="C53">
        <v>4.014416776</v>
      </c>
      <c r="D53" s="6">
        <v>19.75</v>
      </c>
    </row>
    <row r="54" spans="1:4">
      <c r="A54">
        <v>2026</v>
      </c>
      <c r="B54" s="25">
        <v>9</v>
      </c>
      <c r="C54">
        <v>5.1547346440000004</v>
      </c>
      <c r="D54" s="6">
        <v>19.75</v>
      </c>
    </row>
    <row r="55" spans="1:4">
      <c r="A55">
        <v>2026</v>
      </c>
      <c r="B55" s="25">
        <v>10</v>
      </c>
      <c r="C55">
        <v>5.8351594369999997</v>
      </c>
      <c r="D55" s="6">
        <v>18.650000000000002</v>
      </c>
    </row>
    <row r="56" spans="1:4">
      <c r="A56">
        <v>2026</v>
      </c>
      <c r="B56" s="25">
        <v>11</v>
      </c>
      <c r="C56">
        <v>8.3606406589999995</v>
      </c>
      <c r="D56" s="6">
        <v>18.650000000000002</v>
      </c>
    </row>
    <row r="57" spans="1:4">
      <c r="A57">
        <v>2026</v>
      </c>
      <c r="B57" s="25">
        <v>12</v>
      </c>
      <c r="C57">
        <v>8.2126422750000003</v>
      </c>
      <c r="D57" s="6">
        <v>18.650000000000002</v>
      </c>
    </row>
    <row r="58" spans="1:4">
      <c r="A58">
        <v>2027</v>
      </c>
      <c r="B58" s="25">
        <v>1</v>
      </c>
      <c r="C58">
        <v>8.3606406589999995</v>
      </c>
      <c r="D58" s="6">
        <v>19.75</v>
      </c>
    </row>
    <row r="59" spans="1:4">
      <c r="A59">
        <v>2027</v>
      </c>
      <c r="B59" s="25">
        <v>2</v>
      </c>
      <c r="C59">
        <v>8.3532177399999998</v>
      </c>
      <c r="D59" s="6">
        <v>19.75</v>
      </c>
    </row>
    <row r="60" spans="1:4">
      <c r="A60">
        <v>2027</v>
      </c>
      <c r="B60" s="25">
        <v>3</v>
      </c>
      <c r="C60">
        <v>8.1876459379999993</v>
      </c>
      <c r="D60" s="6">
        <v>19.75</v>
      </c>
    </row>
    <row r="61" spans="1:4">
      <c r="A61">
        <v>2027</v>
      </c>
      <c r="B61" s="25">
        <v>4</v>
      </c>
      <c r="C61">
        <v>5.6727090589999998</v>
      </c>
      <c r="D61" s="6">
        <v>19.75</v>
      </c>
    </row>
    <row r="62" spans="1:4">
      <c r="A62">
        <v>2027</v>
      </c>
      <c r="B62" s="25">
        <v>5</v>
      </c>
      <c r="C62">
        <v>4.7497135860000004</v>
      </c>
      <c r="D62" s="6">
        <v>19.75</v>
      </c>
    </row>
    <row r="63" spans="1:4">
      <c r="A63">
        <v>2027</v>
      </c>
      <c r="B63" s="25">
        <v>6</v>
      </c>
      <c r="C63">
        <v>4.3986052239999998</v>
      </c>
      <c r="D63" s="6">
        <v>19.75</v>
      </c>
    </row>
    <row r="64" spans="1:4">
      <c r="A64">
        <v>2027</v>
      </c>
      <c r="B64" s="25">
        <v>7</v>
      </c>
      <c r="C64">
        <v>4.4073293299999996</v>
      </c>
      <c r="D64" s="6">
        <v>19.75</v>
      </c>
    </row>
    <row r="65" spans="1:4">
      <c r="A65">
        <v>2027</v>
      </c>
      <c r="B65" s="25">
        <v>8</v>
      </c>
      <c r="C65">
        <v>4.0925578829999996</v>
      </c>
      <c r="D65" s="6">
        <v>19.75</v>
      </c>
    </row>
    <row r="66" spans="1:4">
      <c r="A66">
        <v>2027</v>
      </c>
      <c r="B66" s="25">
        <v>9</v>
      </c>
      <c r="C66">
        <v>5.1346032079999997</v>
      </c>
      <c r="D66" s="6">
        <v>19.75</v>
      </c>
    </row>
    <row r="67" spans="1:4">
      <c r="A67">
        <v>2027</v>
      </c>
      <c r="B67" s="25">
        <v>10</v>
      </c>
      <c r="C67">
        <v>5.8197779809999997</v>
      </c>
      <c r="D67" s="6">
        <v>18.650000000000002</v>
      </c>
    </row>
    <row r="68" spans="1:4">
      <c r="A68">
        <v>2027</v>
      </c>
      <c r="B68" s="25">
        <v>11</v>
      </c>
      <c r="C68">
        <v>8.3356801199999992</v>
      </c>
      <c r="D68" s="6">
        <v>18.650000000000002</v>
      </c>
    </row>
    <row r="69" spans="1:4">
      <c r="A69">
        <v>2027</v>
      </c>
      <c r="B69" s="25">
        <v>12</v>
      </c>
      <c r="C69">
        <v>8.1875097849999996</v>
      </c>
      <c r="D69" s="6">
        <v>18.650000000000002</v>
      </c>
    </row>
    <row r="70" spans="1:4">
      <c r="A70">
        <v>2028</v>
      </c>
      <c r="B70" s="25">
        <v>1</v>
      </c>
      <c r="C70">
        <v>6.1288835150000001</v>
      </c>
      <c r="D70" s="6">
        <v>19.75</v>
      </c>
    </row>
    <row r="71" spans="1:4">
      <c r="A71">
        <v>2028</v>
      </c>
      <c r="B71" s="25">
        <v>2</v>
      </c>
      <c r="C71">
        <v>8.3356801199999992</v>
      </c>
      <c r="D71" s="6">
        <v>19.75</v>
      </c>
    </row>
    <row r="72" spans="1:4">
      <c r="A72">
        <v>2028</v>
      </c>
      <c r="B72" s="25">
        <v>3</v>
      </c>
      <c r="C72">
        <v>8.1694933110000001</v>
      </c>
      <c r="D72" s="6">
        <v>19.75</v>
      </c>
    </row>
    <row r="73" spans="1:4">
      <c r="A73">
        <v>2028</v>
      </c>
      <c r="B73" s="25">
        <v>4</v>
      </c>
      <c r="C73">
        <v>5.6596063760000002</v>
      </c>
      <c r="D73" s="6">
        <v>19.75</v>
      </c>
    </row>
    <row r="74" spans="1:4">
      <c r="A74">
        <v>2028</v>
      </c>
      <c r="B74" s="25">
        <v>5</v>
      </c>
      <c r="C74">
        <v>4.538393922</v>
      </c>
      <c r="D74" s="6">
        <v>19.75</v>
      </c>
    </row>
    <row r="75" spans="1:4">
      <c r="A75">
        <v>2028</v>
      </c>
      <c r="B75" s="25">
        <v>6</v>
      </c>
      <c r="C75">
        <v>4.4073293299999996</v>
      </c>
      <c r="D75" s="6">
        <v>19.75</v>
      </c>
    </row>
    <row r="76" spans="1:4">
      <c r="A76">
        <v>2028</v>
      </c>
      <c r="B76" s="25">
        <v>7</v>
      </c>
      <c r="C76">
        <v>4.3421104079999999</v>
      </c>
      <c r="D76" s="6">
        <v>19.75</v>
      </c>
    </row>
    <row r="77" spans="1:4">
      <c r="A77">
        <v>2028</v>
      </c>
      <c r="B77" s="25">
        <v>8</v>
      </c>
      <c r="C77">
        <v>4.0629458969999996</v>
      </c>
      <c r="D77" s="6">
        <v>19.75</v>
      </c>
    </row>
    <row r="78" spans="1:4">
      <c r="A78">
        <v>2028</v>
      </c>
      <c r="B78" s="25">
        <v>9</v>
      </c>
      <c r="C78">
        <v>5.1377342060000002</v>
      </c>
      <c r="D78" s="6">
        <v>19.75</v>
      </c>
    </row>
    <row r="79" spans="1:4">
      <c r="A79">
        <v>2028</v>
      </c>
      <c r="B79" s="25">
        <v>10</v>
      </c>
      <c r="C79">
        <v>5.9019194959999997</v>
      </c>
      <c r="D79" s="6">
        <v>18.650000000000002</v>
      </c>
    </row>
    <row r="80" spans="1:4">
      <c r="A80">
        <v>2028</v>
      </c>
      <c r="B80" s="25">
        <v>11</v>
      </c>
      <c r="C80">
        <v>8.3700347359999991</v>
      </c>
      <c r="D80" s="6">
        <v>18.650000000000002</v>
      </c>
    </row>
    <row r="81" spans="1:4">
      <c r="A81">
        <v>2028</v>
      </c>
      <c r="B81" s="25">
        <v>12</v>
      </c>
      <c r="C81">
        <v>8.2216693900000006</v>
      </c>
      <c r="D81" s="6">
        <v>18.650000000000002</v>
      </c>
    </row>
    <row r="82" spans="1:4">
      <c r="A82">
        <v>2029</v>
      </c>
      <c r="B82" s="25">
        <v>1</v>
      </c>
      <c r="C82">
        <v>8.3700347359999991</v>
      </c>
      <c r="D82" s="6">
        <v>19.75</v>
      </c>
    </row>
    <row r="83" spans="1:4">
      <c r="A83">
        <v>2029</v>
      </c>
      <c r="B83" s="25">
        <v>2</v>
      </c>
      <c r="C83">
        <v>8.3587315350000004</v>
      </c>
      <c r="D83" s="6">
        <v>19.75</v>
      </c>
    </row>
    <row r="84" spans="1:4">
      <c r="A84">
        <v>2029</v>
      </c>
      <c r="B84" s="25">
        <v>3</v>
      </c>
      <c r="C84">
        <v>6.5430967769999997</v>
      </c>
      <c r="D84" s="6">
        <v>19.75</v>
      </c>
    </row>
    <row r="85" spans="1:4">
      <c r="A85">
        <v>2029</v>
      </c>
      <c r="B85" s="25">
        <v>4</v>
      </c>
      <c r="C85">
        <v>5.664994621</v>
      </c>
      <c r="D85" s="6">
        <v>19.75</v>
      </c>
    </row>
    <row r="86" spans="1:4">
      <c r="A86">
        <v>2029</v>
      </c>
      <c r="B86" s="25">
        <v>5</v>
      </c>
      <c r="C86">
        <v>4.3260376379999999</v>
      </c>
      <c r="D86" s="6">
        <v>19.75</v>
      </c>
    </row>
    <row r="87" spans="1:4">
      <c r="A87">
        <v>2029</v>
      </c>
      <c r="B87" s="25">
        <v>6</v>
      </c>
      <c r="C87">
        <v>4.3421104079999999</v>
      </c>
      <c r="D87" s="6">
        <v>19.75</v>
      </c>
    </row>
    <row r="88" spans="1:4">
      <c r="A88">
        <v>2029</v>
      </c>
      <c r="B88" s="25">
        <v>7</v>
      </c>
      <c r="C88">
        <v>4.3370240689999999</v>
      </c>
      <c r="D88" s="6">
        <v>19.75</v>
      </c>
    </row>
    <row r="89" spans="1:4">
      <c r="A89">
        <v>2029</v>
      </c>
      <c r="B89" s="25">
        <v>8</v>
      </c>
      <c r="C89">
        <v>4.0426459169999998</v>
      </c>
      <c r="D89" s="6">
        <v>19.75</v>
      </c>
    </row>
    <row r="90" spans="1:4">
      <c r="A90">
        <v>2029</v>
      </c>
      <c r="B90" s="25">
        <v>9</v>
      </c>
      <c r="C90">
        <v>5.1411679440000002</v>
      </c>
      <c r="D90" s="6">
        <v>19.75</v>
      </c>
    </row>
    <row r="91" spans="1:4">
      <c r="A91">
        <v>2029</v>
      </c>
      <c r="B91" s="25">
        <v>10</v>
      </c>
      <c r="C91">
        <v>5.8296951520000002</v>
      </c>
      <c r="D91" s="6">
        <v>18.650000000000002</v>
      </c>
    </row>
    <row r="92" spans="1:4">
      <c r="A92">
        <v>2029</v>
      </c>
      <c r="B92" s="25">
        <v>11</v>
      </c>
      <c r="C92">
        <v>8.4153091080000006</v>
      </c>
      <c r="D92" s="6">
        <v>18.650000000000002</v>
      </c>
    </row>
    <row r="93" spans="1:4">
      <c r="A93">
        <v>2029</v>
      </c>
      <c r="B93" s="25">
        <v>12</v>
      </c>
      <c r="C93">
        <v>8.2669203860000007</v>
      </c>
      <c r="D93" s="6">
        <v>18.650000000000002</v>
      </c>
    </row>
    <row r="94" spans="1:4">
      <c r="A94">
        <v>2030</v>
      </c>
      <c r="B94" s="25">
        <v>1</v>
      </c>
      <c r="C94">
        <v>8.4153091080000006</v>
      </c>
      <c r="D94" s="6">
        <v>19.75</v>
      </c>
    </row>
    <row r="95" spans="1:4">
      <c r="A95">
        <v>2030</v>
      </c>
      <c r="B95" s="25">
        <v>2</v>
      </c>
      <c r="C95">
        <v>8.4021915749999998</v>
      </c>
      <c r="D95" s="6">
        <v>19.75</v>
      </c>
    </row>
    <row r="96" spans="1:4">
      <c r="A96">
        <v>2030</v>
      </c>
      <c r="B96" s="25">
        <v>3</v>
      </c>
      <c r="C96">
        <v>8.2347454580000008</v>
      </c>
      <c r="D96" s="6">
        <v>19.75</v>
      </c>
    </row>
    <row r="97" spans="1:4">
      <c r="A97">
        <v>2030</v>
      </c>
      <c r="B97" s="25">
        <v>4</v>
      </c>
      <c r="C97">
        <v>5.8253054659999997</v>
      </c>
      <c r="D97" s="6">
        <v>19.75</v>
      </c>
    </row>
    <row r="98" spans="1:4">
      <c r="A98">
        <v>2030</v>
      </c>
      <c r="B98" s="25">
        <v>5</v>
      </c>
      <c r="C98">
        <v>4.755106069</v>
      </c>
      <c r="D98" s="6">
        <v>19.75</v>
      </c>
    </row>
    <row r="99" spans="1:4">
      <c r="A99">
        <v>2030</v>
      </c>
      <c r="B99" s="25">
        <v>6</v>
      </c>
      <c r="C99">
        <v>4.3370240689999999</v>
      </c>
      <c r="D99" s="6">
        <v>19.75</v>
      </c>
    </row>
    <row r="100" spans="1:4">
      <c r="A100">
        <v>2030</v>
      </c>
      <c r="B100" s="25">
        <v>7</v>
      </c>
      <c r="C100">
        <v>4.3731183339999999</v>
      </c>
      <c r="D100" s="6">
        <v>19.75</v>
      </c>
    </row>
    <row r="101" spans="1:4">
      <c r="A101">
        <v>2030</v>
      </c>
      <c r="B101" s="25">
        <v>8</v>
      </c>
      <c r="C101">
        <v>4.0309483070000001</v>
      </c>
      <c r="D101" s="6">
        <v>19.75</v>
      </c>
    </row>
    <row r="102" spans="1:4">
      <c r="A102">
        <v>2030</v>
      </c>
      <c r="B102" s="25">
        <v>9</v>
      </c>
      <c r="C102">
        <v>5.1589520809999998</v>
      </c>
      <c r="D102" s="6">
        <v>19.75</v>
      </c>
    </row>
    <row r="103" spans="1:4">
      <c r="A103">
        <v>2030</v>
      </c>
      <c r="B103" s="25">
        <v>10</v>
      </c>
      <c r="C103">
        <v>5.8389274430000002</v>
      </c>
      <c r="D103" s="6">
        <v>18.650000000000002</v>
      </c>
    </row>
    <row r="104" spans="1:4">
      <c r="A104">
        <v>2030</v>
      </c>
      <c r="B104" s="25">
        <v>11</v>
      </c>
      <c r="C104">
        <v>8.4002836869999999</v>
      </c>
      <c r="D104" s="6">
        <v>18.650000000000002</v>
      </c>
    </row>
    <row r="105" spans="1:4">
      <c r="A105">
        <v>2030</v>
      </c>
      <c r="B105" s="25">
        <v>12</v>
      </c>
      <c r="C105">
        <v>8.2522805790000007</v>
      </c>
      <c r="D105" s="6">
        <v>18.650000000000002</v>
      </c>
    </row>
    <row r="106" spans="1:4">
      <c r="A106">
        <v>2031</v>
      </c>
      <c r="B106" s="25">
        <v>1</v>
      </c>
      <c r="C106">
        <v>8.4002836869999999</v>
      </c>
      <c r="D106" s="6">
        <v>19.75</v>
      </c>
    </row>
    <row r="107" spans="1:4">
      <c r="A107">
        <v>2031</v>
      </c>
      <c r="B107" s="25">
        <v>2</v>
      </c>
      <c r="C107">
        <v>8.3854925270000003</v>
      </c>
      <c r="D107" s="6">
        <v>19.75</v>
      </c>
    </row>
    <row r="108" spans="1:4">
      <c r="A108">
        <v>2031</v>
      </c>
      <c r="B108" s="25">
        <v>3</v>
      </c>
      <c r="C108">
        <v>8.2174999579999994</v>
      </c>
      <c r="D108" s="6">
        <v>19.75</v>
      </c>
    </row>
    <row r="109" spans="1:4">
      <c r="A109">
        <v>2031</v>
      </c>
      <c r="B109" s="25">
        <v>4</v>
      </c>
      <c r="C109">
        <v>5.8416365130000001</v>
      </c>
      <c r="D109" s="6">
        <v>19.75</v>
      </c>
    </row>
    <row r="110" spans="1:4">
      <c r="A110">
        <v>2031</v>
      </c>
      <c r="B110" s="25">
        <v>5</v>
      </c>
      <c r="C110">
        <v>4.7680379879999997</v>
      </c>
      <c r="D110" s="6">
        <v>19.75</v>
      </c>
    </row>
    <row r="111" spans="1:4">
      <c r="A111">
        <v>2031</v>
      </c>
      <c r="B111" s="25">
        <v>6</v>
      </c>
      <c r="C111">
        <v>4.3731183339999999</v>
      </c>
      <c r="D111" s="6">
        <v>19.75</v>
      </c>
    </row>
    <row r="112" spans="1:4">
      <c r="A112">
        <v>2031</v>
      </c>
      <c r="B112" s="25">
        <v>7</v>
      </c>
      <c r="C112">
        <v>4.416784957</v>
      </c>
      <c r="D112" s="6">
        <v>19.75</v>
      </c>
    </row>
    <row r="113" spans="1:4">
      <c r="A113">
        <v>2031</v>
      </c>
      <c r="B113" s="25">
        <v>8</v>
      </c>
      <c r="C113">
        <v>4.0253043660000003</v>
      </c>
      <c r="D113" s="6">
        <v>19.75</v>
      </c>
    </row>
    <row r="114" spans="1:4">
      <c r="A114">
        <v>2031</v>
      </c>
      <c r="B114" s="25">
        <v>9</v>
      </c>
      <c r="C114">
        <v>5.150158319</v>
      </c>
      <c r="D114" s="6">
        <v>19.75</v>
      </c>
    </row>
    <row r="115" spans="1:4">
      <c r="A115">
        <v>2031</v>
      </c>
      <c r="B115" s="25">
        <v>10</v>
      </c>
      <c r="C115">
        <v>5.8340059430000002</v>
      </c>
      <c r="D115" s="6">
        <v>18.650000000000002</v>
      </c>
    </row>
    <row r="116" spans="1:4">
      <c r="A116">
        <v>2031</v>
      </c>
      <c r="B116" s="25">
        <v>11</v>
      </c>
      <c r="C116">
        <v>8.3872153160000007</v>
      </c>
      <c r="D116" s="6">
        <v>18.650000000000002</v>
      </c>
    </row>
    <row r="117" spans="1:4">
      <c r="A117">
        <v>2031</v>
      </c>
      <c r="B117" s="25">
        <v>12</v>
      </c>
      <c r="C117">
        <v>8.2408107780000002</v>
      </c>
      <c r="D117" s="6">
        <v>18.650000000000002</v>
      </c>
    </row>
    <row r="118" spans="1:4">
      <c r="A118">
        <v>2032</v>
      </c>
      <c r="B118" s="25">
        <v>1</v>
      </c>
      <c r="C118">
        <v>8.3872153160000007</v>
      </c>
      <c r="D118" s="6">
        <v>19.75</v>
      </c>
    </row>
    <row r="119" spans="1:4">
      <c r="A119">
        <v>2032</v>
      </c>
      <c r="B119" s="25">
        <v>2</v>
      </c>
      <c r="C119">
        <v>8.3710369379999996</v>
      </c>
      <c r="D119" s="6">
        <v>19.75</v>
      </c>
    </row>
    <row r="120" spans="1:4">
      <c r="A120">
        <v>2032</v>
      </c>
      <c r="B120" s="25">
        <v>3</v>
      </c>
      <c r="C120">
        <v>8.2027439879999999</v>
      </c>
      <c r="D120" s="6">
        <v>19.75</v>
      </c>
    </row>
    <row r="121" spans="1:4">
      <c r="A121">
        <v>2032</v>
      </c>
      <c r="B121" s="25">
        <v>4</v>
      </c>
      <c r="C121">
        <v>5.6885006139999996</v>
      </c>
      <c r="D121" s="6">
        <v>19.75</v>
      </c>
    </row>
    <row r="122" spans="1:4">
      <c r="A122">
        <v>2032</v>
      </c>
      <c r="B122" s="25">
        <v>5</v>
      </c>
      <c r="C122">
        <v>4.7689830070000001</v>
      </c>
      <c r="D122" s="6">
        <v>19.75</v>
      </c>
    </row>
    <row r="123" spans="1:4">
      <c r="A123">
        <v>2032</v>
      </c>
      <c r="B123" s="25">
        <v>6</v>
      </c>
      <c r="C123">
        <v>4.416784957</v>
      </c>
      <c r="D123" s="6">
        <v>19.75</v>
      </c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9"/>
  <sheetViews>
    <sheetView workbookViewId="0">
      <selection activeCell="J28" sqref="J28"/>
    </sheetView>
  </sheetViews>
  <sheetFormatPr defaultRowHeight="14.25"/>
  <cols>
    <col min="6" max="6" width="9" customWidth="1"/>
  </cols>
  <sheetData>
    <row r="1" spans="1:7" ht="15">
      <c r="A1" s="1" t="s">
        <v>75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12" t="s">
        <v>2</v>
      </c>
      <c r="B4" s="21">
        <v>18.763697000000001</v>
      </c>
      <c r="C4" s="21">
        <v>12.015049999999999</v>
      </c>
      <c r="D4" s="21"/>
      <c r="E4" s="21"/>
      <c r="F4" s="21"/>
      <c r="G4" s="21"/>
    </row>
    <row r="5" spans="1:7" ht="16.5">
      <c r="A5" s="12" t="s">
        <v>3</v>
      </c>
      <c r="B5" s="21">
        <v>28.119641999999999</v>
      </c>
      <c r="C5" s="21">
        <v>18.492650000000001</v>
      </c>
      <c r="D5" s="21"/>
      <c r="E5" s="21"/>
      <c r="F5" s="21"/>
      <c r="G5" s="21"/>
    </row>
    <row r="6" spans="1:7" ht="16.5">
      <c r="A6" s="12" t="s">
        <v>4</v>
      </c>
      <c r="B6" s="21">
        <v>40.630672000000004</v>
      </c>
      <c r="C6" s="21">
        <v>20.980499999999999</v>
      </c>
      <c r="D6" s="21"/>
      <c r="E6" s="21"/>
      <c r="F6" s="21"/>
      <c r="G6" s="21"/>
    </row>
    <row r="7" spans="1:7" ht="16.5">
      <c r="A7" s="12" t="s">
        <v>5</v>
      </c>
      <c r="B7" s="21">
        <v>56.514491999999997</v>
      </c>
      <c r="C7" s="21">
        <v>23.000734999999999</v>
      </c>
      <c r="D7" s="21"/>
      <c r="E7" s="21"/>
      <c r="F7" s="21"/>
      <c r="G7" s="21"/>
    </row>
    <row r="8" spans="1:7" ht="16.5">
      <c r="A8" s="12" t="s">
        <v>6</v>
      </c>
      <c r="B8" s="21">
        <v>65.056231999999994</v>
      </c>
      <c r="C8" s="21">
        <v>24.491455000000002</v>
      </c>
      <c r="D8" s="21"/>
      <c r="E8" s="21"/>
      <c r="F8" s="21"/>
      <c r="G8" s="21"/>
    </row>
    <row r="9" spans="1:7" ht="16.5">
      <c r="A9" s="12" t="s">
        <v>7</v>
      </c>
      <c r="B9" s="21">
        <v>71.786662000000007</v>
      </c>
      <c r="C9" s="21">
        <v>25.870725</v>
      </c>
      <c r="D9" s="21"/>
      <c r="E9" s="21"/>
      <c r="F9" s="21">
        <v>80.272120747373961</v>
      </c>
      <c r="G9" s="21">
        <v>21.62435594017094</v>
      </c>
    </row>
    <row r="10" spans="1:7" ht="16.5">
      <c r="A10" s="12" t="s">
        <v>28</v>
      </c>
      <c r="B10" s="21"/>
      <c r="C10" s="21"/>
      <c r="D10" s="21">
        <v>79.713246160850204</v>
      </c>
      <c r="E10" s="21">
        <v>27.121725000000001</v>
      </c>
      <c r="F10" s="21">
        <v>92.49595544703736</v>
      </c>
      <c r="G10" s="21">
        <v>23.028606880341883</v>
      </c>
    </row>
    <row r="11" spans="1:7" ht="16.5">
      <c r="A11" s="12" t="s">
        <v>29</v>
      </c>
      <c r="B11" s="21"/>
      <c r="C11" s="21"/>
      <c r="D11" s="21">
        <v>88.194272673001322</v>
      </c>
      <c r="E11" s="21">
        <v>30.471025000000004</v>
      </c>
      <c r="F11" s="21">
        <v>104.80297017252647</v>
      </c>
      <c r="G11" s="21">
        <v>24.432857820512815</v>
      </c>
    </row>
    <row r="12" spans="1:7" ht="16.5">
      <c r="A12" s="12" t="s">
        <v>30</v>
      </c>
      <c r="B12" s="21"/>
      <c r="C12" s="21"/>
      <c r="D12" s="21">
        <v>96.717351719289184</v>
      </c>
      <c r="E12" s="21">
        <v>31.722025000000002</v>
      </c>
      <c r="F12" s="21">
        <v>117.16420919073478</v>
      </c>
      <c r="G12" s="21">
        <v>25.837108760683758</v>
      </c>
    </row>
    <row r="13" spans="1:7" ht="16.5">
      <c r="A13" s="12" t="s">
        <v>31</v>
      </c>
      <c r="B13" s="21"/>
      <c r="C13" s="21"/>
      <c r="D13" s="21">
        <v>105.26279490613527</v>
      </c>
      <c r="E13" s="21">
        <v>32.973025</v>
      </c>
      <c r="F13" s="21">
        <v>129.57365593087917</v>
      </c>
      <c r="G13" s="21">
        <v>27.241359700854698</v>
      </c>
    </row>
    <row r="14" spans="1:7" ht="16.5">
      <c r="A14" s="12" t="s">
        <v>32</v>
      </c>
      <c r="B14" s="21"/>
      <c r="C14" s="21"/>
      <c r="D14" s="21">
        <v>113.8284240364999</v>
      </c>
      <c r="E14" s="21">
        <v>34.224025000000005</v>
      </c>
      <c r="F14" s="21">
        <v>142.02663471426291</v>
      </c>
      <c r="G14" s="21">
        <v>28.645610641025637</v>
      </c>
    </row>
    <row r="15" spans="1:7" ht="16.5">
      <c r="A15" s="12" t="s">
        <v>33</v>
      </c>
      <c r="B15" s="21"/>
      <c r="C15" s="21"/>
      <c r="D15" s="21">
        <v>122.41256502233631</v>
      </c>
      <c r="E15" s="21">
        <v>35.475025000000002</v>
      </c>
      <c r="F15" s="21">
        <v>153.55973051211964</v>
      </c>
      <c r="G15" s="21">
        <v>30.049861581196577</v>
      </c>
    </row>
    <row r="16" spans="1:7" ht="16.5">
      <c r="A16" s="12" t="s">
        <v>34</v>
      </c>
      <c r="B16" s="21"/>
      <c r="C16" s="21"/>
      <c r="D16" s="21">
        <v>131.01390476942103</v>
      </c>
      <c r="E16" s="21">
        <v>36.726024999999993</v>
      </c>
      <c r="F16" s="21">
        <v>164.25866063523273</v>
      </c>
      <c r="G16" s="21">
        <v>31.454112521367513</v>
      </c>
    </row>
    <row r="17" spans="1:9" ht="16.5">
      <c r="A17" s="12" t="s">
        <v>35</v>
      </c>
      <c r="B17" s="21"/>
      <c r="C17" s="21"/>
      <c r="D17" s="21">
        <v>139.63139342918026</v>
      </c>
      <c r="E17" s="21">
        <v>37.977025000000005</v>
      </c>
      <c r="F17" s="21">
        <v>174.20190453362594</v>
      </c>
      <c r="G17" s="21">
        <v>32.858363461538453</v>
      </c>
    </row>
    <row r="18" spans="1:9" ht="16.5">
      <c r="A18" s="12" t="s">
        <v>36</v>
      </c>
      <c r="B18" s="21"/>
      <c r="C18" s="21"/>
      <c r="D18" s="21">
        <v>147.66198154922319</v>
      </c>
      <c r="E18" s="21">
        <v>39.228024999999995</v>
      </c>
      <c r="F18" s="21">
        <v>183.46111560741747</v>
      </c>
      <c r="G18" s="21">
        <v>34.262614401709399</v>
      </c>
      <c r="I18" s="6"/>
    </row>
    <row r="19" spans="1:9" ht="16.5">
      <c r="A19" s="12" t="s">
        <v>37</v>
      </c>
      <c r="B19" s="6"/>
      <c r="C19" s="6"/>
      <c r="D19" s="21">
        <v>155.16215118118876</v>
      </c>
      <c r="E19" s="21">
        <v>40.479025</v>
      </c>
      <c r="F19" s="6"/>
      <c r="G19" s="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19"/>
  <sheetViews>
    <sheetView workbookViewId="0">
      <selection activeCell="K18" sqref="K18"/>
    </sheetView>
  </sheetViews>
  <sheetFormatPr defaultRowHeight="14.25"/>
  <sheetData>
    <row r="1" spans="1:7" ht="15">
      <c r="A1" s="1" t="s">
        <v>76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12" t="s">
        <v>2</v>
      </c>
      <c r="B4" s="22">
        <v>16.904737000000001</v>
      </c>
      <c r="C4" s="22">
        <v>11.013999999999999</v>
      </c>
      <c r="D4" s="22"/>
      <c r="E4" s="22"/>
      <c r="F4" s="22"/>
      <c r="G4" s="22"/>
    </row>
    <row r="5" spans="1:7" ht="16.5">
      <c r="A5" s="12" t="s">
        <v>3</v>
      </c>
      <c r="B5" s="22">
        <v>25.614497</v>
      </c>
      <c r="C5" s="22">
        <v>17.006419999999999</v>
      </c>
      <c r="D5" s="22"/>
      <c r="E5" s="22"/>
      <c r="F5" s="22"/>
      <c r="G5" s="22"/>
    </row>
    <row r="6" spans="1:7" ht="16.5">
      <c r="A6" s="12" t="s">
        <v>4</v>
      </c>
      <c r="B6" s="22">
        <v>37.469447000000002</v>
      </c>
      <c r="C6" s="22">
        <v>19.083269999999999</v>
      </c>
      <c r="D6" s="22"/>
      <c r="E6" s="22"/>
      <c r="F6" s="22"/>
      <c r="G6" s="22"/>
    </row>
    <row r="7" spans="1:7" ht="16.5">
      <c r="A7" s="12" t="s">
        <v>5</v>
      </c>
      <c r="B7" s="22">
        <v>52.360847</v>
      </c>
      <c r="C7" s="22">
        <v>20.815505000000002</v>
      </c>
      <c r="D7" s="22"/>
      <c r="E7" s="22"/>
      <c r="F7" s="22"/>
      <c r="G7" s="22"/>
    </row>
    <row r="8" spans="1:7" ht="16.5">
      <c r="A8" s="12" t="s">
        <v>6</v>
      </c>
      <c r="B8" s="22">
        <v>60.237076999999999</v>
      </c>
      <c r="C8" s="22">
        <v>22.155225000000002</v>
      </c>
      <c r="D8" s="22"/>
      <c r="E8" s="22"/>
      <c r="F8" s="22"/>
      <c r="G8" s="22"/>
    </row>
    <row r="9" spans="1:7" ht="16.5">
      <c r="A9" s="12" t="s">
        <v>7</v>
      </c>
      <c r="B9" s="22">
        <v>66.489507000000003</v>
      </c>
      <c r="C9" s="22">
        <v>23.480495000000001</v>
      </c>
      <c r="D9" s="22"/>
      <c r="E9" s="22"/>
      <c r="F9" s="22">
        <v>74.709121160893346</v>
      </c>
      <c r="G9" s="22">
        <v>19.42332594017094</v>
      </c>
    </row>
    <row r="10" spans="1:7" ht="16.5">
      <c r="A10" s="12" t="s">
        <v>28</v>
      </c>
      <c r="B10" s="22"/>
      <c r="C10" s="22"/>
      <c r="D10" s="22">
        <v>73.878878729183114</v>
      </c>
      <c r="E10" s="22">
        <v>24.637495000000001</v>
      </c>
      <c r="F10" s="22">
        <v>86.271085889805732</v>
      </c>
      <c r="G10" s="22">
        <v>20.566576880341881</v>
      </c>
    </row>
    <row r="11" spans="1:7" ht="16.5">
      <c r="A11" s="12" t="s">
        <v>29</v>
      </c>
      <c r="B11" s="22"/>
      <c r="C11" s="22"/>
      <c r="D11" s="22">
        <v>81.801877993242314</v>
      </c>
      <c r="E11" s="22">
        <v>27.792795000000002</v>
      </c>
      <c r="F11" s="22">
        <v>97.911726790997633</v>
      </c>
      <c r="G11" s="22">
        <v>21.709827820512817</v>
      </c>
    </row>
    <row r="12" spans="1:7" ht="16.5">
      <c r="A12" s="12" t="s">
        <v>30</v>
      </c>
      <c r="B12" s="22"/>
      <c r="C12" s="22"/>
      <c r="D12" s="22">
        <v>89.76416285516396</v>
      </c>
      <c r="E12" s="22">
        <v>28.949795000000002</v>
      </c>
      <c r="F12" s="22">
        <v>109.62176499437271</v>
      </c>
      <c r="G12" s="22">
        <v>22.853078760683758</v>
      </c>
    </row>
    <row r="13" spans="1:7" ht="16.5">
      <c r="A13" s="12" t="s">
        <v>31</v>
      </c>
      <c r="B13" s="22"/>
      <c r="C13" s="22"/>
      <c r="D13" s="22">
        <v>97.76158988187737</v>
      </c>
      <c r="E13" s="22">
        <v>30.106795000000002</v>
      </c>
      <c r="F13" s="22">
        <v>121.39388119991963</v>
      </c>
      <c r="G13" s="22">
        <v>23.996329700854698</v>
      </c>
    </row>
    <row r="14" spans="1:7" ht="16.5">
      <c r="A14" s="12" t="s">
        <v>32</v>
      </c>
      <c r="B14" s="22"/>
      <c r="C14" s="22"/>
      <c r="D14" s="22">
        <v>105.79080686352889</v>
      </c>
      <c r="E14" s="22">
        <v>31.263795000000002</v>
      </c>
      <c r="F14" s="22">
        <v>133.22215378921194</v>
      </c>
      <c r="G14" s="22">
        <v>25.139580641025638</v>
      </c>
    </row>
    <row r="15" spans="1:7" ht="16.5">
      <c r="A15" s="12" t="s">
        <v>33</v>
      </c>
      <c r="B15" s="22"/>
      <c r="C15" s="22"/>
      <c r="D15" s="22">
        <v>113.84904580022528</v>
      </c>
      <c r="E15" s="22">
        <v>32.420795000000005</v>
      </c>
      <c r="F15" s="22">
        <v>144.14199499289634</v>
      </c>
      <c r="G15" s="22">
        <v>26.282831581196575</v>
      </c>
    </row>
    <row r="16" spans="1:7" ht="16.5">
      <c r="A16" s="12" t="s">
        <v>34</v>
      </c>
      <c r="B16" s="22"/>
      <c r="C16" s="22"/>
      <c r="D16" s="22">
        <v>121.93398234755772</v>
      </c>
      <c r="E16" s="22">
        <v>33.577794999999995</v>
      </c>
      <c r="F16" s="22">
        <v>154.23802985151622</v>
      </c>
      <c r="G16" s="22">
        <v>27.426082521367515</v>
      </c>
    </row>
    <row r="17" spans="1:9" ht="16.5">
      <c r="A17" s="12" t="s">
        <v>35</v>
      </c>
      <c r="B17" s="22"/>
      <c r="C17" s="22"/>
      <c r="D17" s="22">
        <v>130.04363702153893</v>
      </c>
      <c r="E17" s="22">
        <v>34.734794999999998</v>
      </c>
      <c r="F17" s="22">
        <v>163.58772792937523</v>
      </c>
      <c r="G17" s="22">
        <v>28.569333461538456</v>
      </c>
    </row>
    <row r="18" spans="1:9" ht="16.5">
      <c r="A18" s="12" t="s">
        <v>36</v>
      </c>
      <c r="B18" s="22"/>
      <c r="C18" s="22"/>
      <c r="D18" s="22">
        <v>137.57410925324876</v>
      </c>
      <c r="E18" s="22">
        <v>35.891794999999995</v>
      </c>
      <c r="F18" s="22">
        <v>172.26181387377903</v>
      </c>
      <c r="G18" s="22">
        <v>29.712584401709396</v>
      </c>
      <c r="I18" s="6"/>
    </row>
    <row r="19" spans="1:9" ht="16.5">
      <c r="A19" s="23" t="s">
        <v>37</v>
      </c>
      <c r="B19" s="6"/>
      <c r="C19" s="6"/>
      <c r="D19" s="21">
        <v>144.58110428008436</v>
      </c>
      <c r="E19" s="21">
        <v>37.048794999999998</v>
      </c>
      <c r="F19" s="6"/>
      <c r="G19" s="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9"/>
  <sheetViews>
    <sheetView workbookViewId="0">
      <selection activeCell="K18" sqref="K18"/>
    </sheetView>
  </sheetViews>
  <sheetFormatPr defaultRowHeight="14.25"/>
  <sheetData>
    <row r="1" spans="1:7" ht="15">
      <c r="A1" s="1" t="s">
        <v>77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12" t="s">
        <v>2</v>
      </c>
      <c r="B4" s="22">
        <v>0.31167499999999998</v>
      </c>
      <c r="C4" s="22">
        <v>0.16864999999999999</v>
      </c>
      <c r="D4" s="22"/>
      <c r="E4" s="22"/>
      <c r="F4" s="22"/>
      <c r="G4" s="22"/>
    </row>
    <row r="5" spans="1:7" ht="16.5">
      <c r="A5" s="12" t="s">
        <v>3</v>
      </c>
      <c r="B5" s="22">
        <v>0.52913500000000002</v>
      </c>
      <c r="C5" s="22">
        <v>0.28965000000000002</v>
      </c>
      <c r="D5" s="22"/>
      <c r="E5" s="22"/>
      <c r="F5" s="22"/>
      <c r="G5" s="22"/>
    </row>
    <row r="6" spans="1:7" ht="16.5">
      <c r="A6" s="12" t="s">
        <v>4</v>
      </c>
      <c r="B6" s="22">
        <v>0.73413499999999998</v>
      </c>
      <c r="C6" s="22">
        <v>0.39365</v>
      </c>
      <c r="D6" s="22"/>
      <c r="E6" s="22"/>
      <c r="F6" s="22"/>
      <c r="G6" s="22"/>
    </row>
    <row r="7" spans="1:7" ht="16.5">
      <c r="A7" s="12" t="s">
        <v>5</v>
      </c>
      <c r="B7" s="22">
        <v>0.94253500000000001</v>
      </c>
      <c r="C7" s="22">
        <v>0.48165000000000002</v>
      </c>
      <c r="D7" s="22"/>
      <c r="E7" s="22"/>
      <c r="F7" s="22"/>
      <c r="G7" s="22"/>
    </row>
    <row r="8" spans="1:7" ht="16.5">
      <c r="A8" s="12" t="s">
        <v>6</v>
      </c>
      <c r="B8" s="22">
        <v>1.1305350000000001</v>
      </c>
      <c r="C8" s="22">
        <v>0.51065000000000005</v>
      </c>
      <c r="D8" s="22"/>
      <c r="E8" s="22"/>
      <c r="F8" s="22"/>
      <c r="G8" s="22"/>
    </row>
    <row r="9" spans="1:7" ht="16.5">
      <c r="A9" s="12" t="s">
        <v>7</v>
      </c>
      <c r="B9" s="22">
        <v>1.2365349999999999</v>
      </c>
      <c r="C9" s="22">
        <v>0.51065000000000005</v>
      </c>
      <c r="D9" s="22"/>
      <c r="E9" s="22"/>
      <c r="F9" s="22">
        <v>1.3284459541457554</v>
      </c>
      <c r="G9" s="22">
        <v>0.50224999999999997</v>
      </c>
    </row>
    <row r="10" spans="1:7" ht="16.5">
      <c r="A10" s="12" t="s">
        <v>28</v>
      </c>
      <c r="B10" s="22"/>
      <c r="C10" s="22"/>
      <c r="D10" s="22">
        <v>1.3867973437752545</v>
      </c>
      <c r="E10" s="22">
        <v>0.51765000000000005</v>
      </c>
      <c r="F10" s="22">
        <v>1.5174818793713192</v>
      </c>
      <c r="G10" s="22">
        <v>0.53525</v>
      </c>
    </row>
    <row r="11" spans="1:7" ht="16.5">
      <c r="A11" s="12" t="s">
        <v>29</v>
      </c>
      <c r="B11" s="22"/>
      <c r="C11" s="22"/>
      <c r="D11" s="22">
        <v>1.5379091472408566</v>
      </c>
      <c r="E11" s="22">
        <v>0.52465000000000006</v>
      </c>
      <c r="F11" s="22">
        <v>1.7078041450562056</v>
      </c>
      <c r="G11" s="22">
        <v>0.56825000000000003</v>
      </c>
    </row>
    <row r="12" spans="1:7" ht="16.5">
      <c r="A12" s="12" t="s">
        <v>30</v>
      </c>
      <c r="B12" s="22"/>
      <c r="C12" s="22"/>
      <c r="D12" s="22">
        <v>1.689770227255069</v>
      </c>
      <c r="E12" s="22">
        <v>0.53165000000000007</v>
      </c>
      <c r="F12" s="22">
        <v>1.8801153536001662</v>
      </c>
      <c r="G12" s="22">
        <v>0.60124999999999995</v>
      </c>
    </row>
    <row r="13" spans="1:7" ht="16.5">
      <c r="A13" s="12" t="s">
        <v>31</v>
      </c>
      <c r="B13" s="22"/>
      <c r="C13" s="22"/>
      <c r="D13" s="22">
        <v>1.8270484249088257</v>
      </c>
      <c r="E13" s="22">
        <v>0.53865000000000007</v>
      </c>
      <c r="F13" s="22">
        <v>2.0360175617519531</v>
      </c>
      <c r="G13" s="22">
        <v>0.63424999999999998</v>
      </c>
    </row>
    <row r="14" spans="1:7" ht="16.5">
      <c r="A14" s="12" t="s">
        <v>32</v>
      </c>
      <c r="B14" s="22"/>
      <c r="C14" s="22"/>
      <c r="D14" s="22">
        <v>1.9510899183688195</v>
      </c>
      <c r="E14" s="22">
        <v>0.54565000000000008</v>
      </c>
      <c r="F14" s="22">
        <v>2.1769988776669895</v>
      </c>
      <c r="G14" s="22">
        <v>0.66725000000000001</v>
      </c>
    </row>
    <row r="15" spans="1:7" ht="16.5">
      <c r="A15" s="12" t="s">
        <v>33</v>
      </c>
      <c r="B15" s="22"/>
      <c r="C15" s="22"/>
      <c r="D15" s="22">
        <v>2.063130780533156</v>
      </c>
      <c r="E15" s="22">
        <v>0.55265000000000009</v>
      </c>
      <c r="F15" s="22">
        <v>2.3044320061963606</v>
      </c>
      <c r="G15" s="22">
        <v>0.70025000000000004</v>
      </c>
    </row>
    <row r="16" spans="1:7" ht="16.5">
      <c r="A16" s="12" t="s">
        <v>34</v>
      </c>
      <c r="B16" s="22"/>
      <c r="C16" s="22"/>
      <c r="D16" s="22">
        <v>2.1643016370417372</v>
      </c>
      <c r="E16" s="22">
        <v>0.55965000000000009</v>
      </c>
      <c r="F16" s="22">
        <v>2.4195771315385515</v>
      </c>
      <c r="G16" s="22">
        <v>0.73324999999999996</v>
      </c>
    </row>
    <row r="17" spans="1:7" ht="16.5">
      <c r="A17" s="12" t="s">
        <v>35</v>
      </c>
      <c r="B17" s="22"/>
      <c r="C17" s="22"/>
      <c r="D17" s="22">
        <v>2.2556337871578171</v>
      </c>
      <c r="E17" s="22">
        <v>0.5666500000000001</v>
      </c>
      <c r="F17" s="22">
        <v>2.5235871401629661</v>
      </c>
      <c r="G17" s="22">
        <v>0.76624999999999999</v>
      </c>
    </row>
    <row r="18" spans="1:7" ht="16.5">
      <c r="A18" s="12" t="s">
        <v>36</v>
      </c>
      <c r="B18" s="22"/>
      <c r="C18" s="22"/>
      <c r="D18" s="22">
        <v>2.3380659706626226</v>
      </c>
      <c r="E18" s="22">
        <v>0.5736500000000001</v>
      </c>
      <c r="F18" s="22">
        <v>2.6175140360743687</v>
      </c>
      <c r="G18" s="22">
        <v>0.79925000000000002</v>
      </c>
    </row>
    <row r="19" spans="1:7" ht="16.5">
      <c r="A19" s="23" t="s">
        <v>37</v>
      </c>
      <c r="B19" s="6"/>
      <c r="C19" s="6"/>
      <c r="D19" s="6">
        <v>2.4124513061932151</v>
      </c>
      <c r="E19" s="6">
        <v>0.58065000000000011</v>
      </c>
      <c r="F19" s="6"/>
      <c r="G19" s="6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9"/>
  <sheetViews>
    <sheetView workbookViewId="0">
      <selection activeCell="K18" sqref="K18"/>
    </sheetView>
  </sheetViews>
  <sheetFormatPr defaultRowHeight="14.25"/>
  <sheetData>
    <row r="1" spans="1:7" ht="15">
      <c r="A1" s="1" t="s">
        <v>78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23" t="s">
        <v>2</v>
      </c>
      <c r="B4" s="22">
        <v>1.547285</v>
      </c>
      <c r="C4" s="22">
        <v>0.83240000000000003</v>
      </c>
      <c r="D4" s="22"/>
      <c r="E4" s="22"/>
      <c r="F4" s="22"/>
      <c r="G4" s="22"/>
    </row>
    <row r="5" spans="1:7" ht="16.5">
      <c r="A5" s="23" t="s">
        <v>3</v>
      </c>
      <c r="B5" s="22">
        <v>1.97601</v>
      </c>
      <c r="C5" s="22">
        <v>1.19658</v>
      </c>
      <c r="D5" s="22"/>
      <c r="E5" s="22"/>
      <c r="F5" s="22"/>
      <c r="G5" s="22"/>
    </row>
    <row r="6" spans="1:7" ht="16.5">
      <c r="A6" s="23" t="s">
        <v>4</v>
      </c>
      <c r="B6" s="22">
        <v>2.4270900000000002</v>
      </c>
      <c r="C6" s="22">
        <v>1.5035799999999999</v>
      </c>
      <c r="D6" s="22"/>
      <c r="E6" s="22"/>
      <c r="F6" s="22"/>
      <c r="G6" s="22"/>
    </row>
    <row r="7" spans="1:7" ht="16.5">
      <c r="A7" s="23" t="s">
        <v>5</v>
      </c>
      <c r="B7" s="22">
        <v>3.2111100000000001</v>
      </c>
      <c r="C7" s="22">
        <v>1.7035800000000001</v>
      </c>
      <c r="D7" s="22"/>
      <c r="E7" s="22"/>
      <c r="F7" s="22"/>
      <c r="G7" s="22"/>
    </row>
    <row r="8" spans="1:7" ht="16.5">
      <c r="A8" s="23" t="s">
        <v>6</v>
      </c>
      <c r="B8" s="22">
        <v>3.6886199999999998</v>
      </c>
      <c r="C8" s="22">
        <v>1.82558</v>
      </c>
      <c r="D8" s="22"/>
      <c r="E8" s="22"/>
      <c r="F8" s="22"/>
      <c r="G8" s="22"/>
    </row>
    <row r="9" spans="1:7" ht="16.5">
      <c r="A9" s="23" t="s">
        <v>7</v>
      </c>
      <c r="B9" s="22">
        <v>4.0606200000000001</v>
      </c>
      <c r="C9" s="22">
        <v>1.87958</v>
      </c>
      <c r="D9" s="22"/>
      <c r="E9" s="22"/>
      <c r="F9" s="22">
        <v>4.2345536323348663</v>
      </c>
      <c r="G9" s="22">
        <v>1.69878</v>
      </c>
    </row>
    <row r="10" spans="1:7" ht="16.5">
      <c r="A10" s="23" t="s">
        <v>28</v>
      </c>
      <c r="B10" s="22"/>
      <c r="C10" s="22"/>
      <c r="D10" s="22">
        <v>4.4475700878918323</v>
      </c>
      <c r="E10" s="22">
        <v>1.96658</v>
      </c>
      <c r="F10" s="22">
        <v>4.7073876778603072</v>
      </c>
      <c r="G10" s="22">
        <v>1.9267799999999999</v>
      </c>
    </row>
    <row r="11" spans="1:7" ht="16.5">
      <c r="A11" s="23" t="s">
        <v>29</v>
      </c>
      <c r="B11" s="22"/>
      <c r="C11" s="22"/>
      <c r="D11" s="22">
        <v>4.8544855325181597</v>
      </c>
      <c r="E11" s="22">
        <v>2.1535799999999998</v>
      </c>
      <c r="F11" s="22">
        <v>5.1834392364726325</v>
      </c>
      <c r="G11" s="22">
        <v>2.1547799999999997</v>
      </c>
    </row>
    <row r="12" spans="1:7" ht="16.5">
      <c r="A12" s="23" t="s">
        <v>30</v>
      </c>
      <c r="B12" s="22"/>
      <c r="C12" s="22"/>
      <c r="D12" s="22">
        <v>5.2634186368701563</v>
      </c>
      <c r="E12" s="22">
        <v>2.24058</v>
      </c>
      <c r="F12" s="22">
        <v>5.6623288427619052</v>
      </c>
      <c r="G12" s="22">
        <v>2.3827799999999999</v>
      </c>
    </row>
    <row r="13" spans="1:7" ht="16.5">
      <c r="A13" s="23" t="s">
        <v>31</v>
      </c>
      <c r="B13" s="22"/>
      <c r="C13" s="22"/>
      <c r="D13" s="22">
        <v>5.6741565993490806</v>
      </c>
      <c r="E13" s="22">
        <v>2.3275799999999998</v>
      </c>
      <c r="F13" s="22">
        <v>6.1437571692075927</v>
      </c>
      <c r="G13" s="22">
        <v>2.6107799999999997</v>
      </c>
    </row>
    <row r="14" spans="1:7" ht="16.5">
      <c r="A14" s="23" t="s">
        <v>32</v>
      </c>
      <c r="B14" s="22"/>
      <c r="C14" s="22"/>
      <c r="D14" s="22">
        <v>6.0865272546021867</v>
      </c>
      <c r="E14" s="22">
        <v>2.4145799999999999</v>
      </c>
      <c r="F14" s="22">
        <v>6.6274820473839737</v>
      </c>
      <c r="G14" s="22">
        <v>2.8387799999999999</v>
      </c>
    </row>
    <row r="15" spans="1:7" ht="16.5">
      <c r="A15" s="23" t="s">
        <v>33</v>
      </c>
      <c r="B15" s="22"/>
      <c r="C15" s="22"/>
      <c r="D15" s="22">
        <v>6.5003884415778685</v>
      </c>
      <c r="E15" s="22">
        <v>2.5015800000000001</v>
      </c>
      <c r="F15" s="22">
        <v>7.1133035130269384</v>
      </c>
      <c r="G15" s="22">
        <v>3.0667799999999996</v>
      </c>
    </row>
    <row r="16" spans="1:7" ht="16.5">
      <c r="A16" s="23" t="s">
        <v>34</v>
      </c>
      <c r="B16" s="22"/>
      <c r="C16" s="22"/>
      <c r="D16" s="22">
        <v>6.9156207848215683</v>
      </c>
      <c r="E16" s="22">
        <v>2.5885799999999999</v>
      </c>
      <c r="F16" s="22">
        <v>7.6010536521779635</v>
      </c>
      <c r="G16" s="22">
        <v>3.2947799999999998</v>
      </c>
    </row>
    <row r="17" spans="1:7" ht="16.5">
      <c r="A17" s="23" t="s">
        <v>35</v>
      </c>
      <c r="B17" s="22"/>
      <c r="C17" s="22"/>
      <c r="D17" s="22">
        <v>7.3321226204835295</v>
      </c>
      <c r="E17" s="22">
        <v>2.6755800000000001</v>
      </c>
      <c r="F17" s="22">
        <v>8.0905894640877349</v>
      </c>
      <c r="G17" s="22">
        <v>3.5227799999999996</v>
      </c>
    </row>
    <row r="18" spans="1:7" ht="16.5">
      <c r="A18" s="23" t="s">
        <v>36</v>
      </c>
      <c r="B18" s="22"/>
      <c r="C18" s="22"/>
      <c r="D18" s="22">
        <v>7.7498063253118081</v>
      </c>
      <c r="E18" s="22">
        <v>2.7625799999999998</v>
      </c>
      <c r="F18" s="22">
        <v>8.5817876975640619</v>
      </c>
      <c r="G18" s="22">
        <v>3.7507799999999998</v>
      </c>
    </row>
    <row r="19" spans="1:7" ht="16.5">
      <c r="A19" s="23" t="s">
        <v>37</v>
      </c>
      <c r="B19" s="6"/>
      <c r="C19" s="6"/>
      <c r="D19" s="6">
        <v>8.1685955949111744</v>
      </c>
      <c r="E19" s="6">
        <v>2.84958</v>
      </c>
      <c r="F19" s="6"/>
      <c r="G19" s="6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9"/>
  <sheetViews>
    <sheetView workbookViewId="0">
      <selection activeCell="K18" sqref="K18"/>
    </sheetView>
  </sheetViews>
  <sheetFormatPr defaultRowHeight="14.25"/>
  <sheetData>
    <row r="1" spans="1:7" ht="15">
      <c r="A1" s="1" t="s">
        <v>79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12" t="s">
        <v>2</v>
      </c>
      <c r="B4" s="22">
        <v>5.0888419999999996</v>
      </c>
      <c r="C4" s="22">
        <v>2.7079</v>
      </c>
      <c r="D4" s="22"/>
      <c r="E4" s="22"/>
      <c r="F4" s="22"/>
      <c r="G4" s="22"/>
    </row>
    <row r="5" spans="1:7" ht="16.5">
      <c r="A5" s="12" t="s">
        <v>3</v>
      </c>
      <c r="B5" s="22">
        <v>6.2206270000000004</v>
      </c>
      <c r="C5" s="22">
        <v>3.3294600000000001</v>
      </c>
      <c r="D5" s="22"/>
      <c r="E5" s="22"/>
      <c r="F5" s="22"/>
      <c r="G5" s="22"/>
    </row>
    <row r="6" spans="1:7" ht="16.5">
      <c r="A6" s="12" t="s">
        <v>4</v>
      </c>
      <c r="B6" s="22">
        <v>7.0801420000000004</v>
      </c>
      <c r="C6" s="22">
        <v>3.9582600000000001</v>
      </c>
      <c r="D6" s="22"/>
      <c r="E6" s="22"/>
      <c r="F6" s="22"/>
      <c r="G6" s="22"/>
    </row>
    <row r="7" spans="1:7" ht="16.5">
      <c r="A7" s="12" t="s">
        <v>5</v>
      </c>
      <c r="B7" s="22">
        <v>8.8486419999999999</v>
      </c>
      <c r="C7" s="22">
        <v>4.7769599999999999</v>
      </c>
      <c r="D7" s="22"/>
      <c r="E7" s="22"/>
      <c r="F7" s="22"/>
      <c r="G7" s="22"/>
    </row>
    <row r="8" spans="1:7" ht="16.5">
      <c r="A8" s="12" t="s">
        <v>6</v>
      </c>
      <c r="B8" s="22">
        <v>10.019352</v>
      </c>
      <c r="C8" s="22">
        <v>5.47736</v>
      </c>
      <c r="D8" s="22"/>
      <c r="E8" s="22"/>
      <c r="F8" s="22"/>
      <c r="G8" s="22"/>
    </row>
    <row r="9" spans="1:7" ht="16.5">
      <c r="A9" s="12" t="s">
        <v>7</v>
      </c>
      <c r="B9" s="22">
        <v>11.009587</v>
      </c>
      <c r="C9" s="22">
        <v>5.7133599999999998</v>
      </c>
      <c r="D9" s="22"/>
      <c r="E9" s="22"/>
      <c r="F9" s="22">
        <v>11.620052512597896</v>
      </c>
      <c r="G9" s="22">
        <v>4.6808782066276802</v>
      </c>
    </row>
    <row r="10" spans="1:7" ht="16.5">
      <c r="A10" s="12" t="s">
        <v>28</v>
      </c>
      <c r="B10" s="22"/>
      <c r="C10" s="22"/>
      <c r="D10" s="22">
        <v>12.343718635715675</v>
      </c>
      <c r="E10" s="22">
        <v>6.0677241975308647</v>
      </c>
      <c r="F10" s="22">
        <v>12.974026084102491</v>
      </c>
      <c r="G10" s="22">
        <v>5.1604264132553599</v>
      </c>
    </row>
    <row r="11" spans="1:7" ht="16.5">
      <c r="A11" s="12" t="s">
        <v>29</v>
      </c>
      <c r="B11" s="22"/>
      <c r="C11" s="22"/>
      <c r="D11" s="22">
        <v>13.441139351586775</v>
      </c>
      <c r="E11" s="22">
        <v>6.7320883950617283</v>
      </c>
      <c r="F11" s="22">
        <v>14.341712216541968</v>
      </c>
      <c r="G11" s="22">
        <v>5.6399746198830396</v>
      </c>
    </row>
    <row r="12" spans="1:7" ht="16.5">
      <c r="A12" s="12" t="s">
        <v>30</v>
      </c>
      <c r="B12" s="22"/>
      <c r="C12" s="22"/>
      <c r="D12" s="22">
        <v>14.540419819376064</v>
      </c>
      <c r="E12" s="22">
        <v>7.0864525925925914</v>
      </c>
      <c r="F12" s="22">
        <v>15.721493684930463</v>
      </c>
      <c r="G12" s="22">
        <v>6.1195228265107202</v>
      </c>
    </row>
    <row r="13" spans="1:7" ht="16.5">
      <c r="A13" s="12" t="s">
        <v>31</v>
      </c>
      <c r="B13" s="22"/>
      <c r="C13" s="22"/>
      <c r="D13" s="22">
        <v>15.641363891945142</v>
      </c>
      <c r="E13" s="22">
        <v>7.4408167901234554</v>
      </c>
      <c r="F13" s="22">
        <v>17.112094800015456</v>
      </c>
      <c r="G13" s="22">
        <v>6.5990710331383999</v>
      </c>
    </row>
    <row r="14" spans="1:7" ht="16.5">
      <c r="A14" s="12" t="s">
        <v>32</v>
      </c>
      <c r="B14" s="22"/>
      <c r="C14" s="22"/>
      <c r="D14" s="22">
        <v>16.743812878093042</v>
      </c>
      <c r="E14" s="22">
        <v>7.7951809876543194</v>
      </c>
      <c r="F14" s="22">
        <v>18.512483476082132</v>
      </c>
      <c r="G14" s="22">
        <v>7.0786192397660797</v>
      </c>
    </row>
    <row r="15" spans="1:7" ht="16.5">
      <c r="A15" s="12" t="s">
        <v>33</v>
      </c>
      <c r="B15" s="22"/>
      <c r="C15" s="22"/>
      <c r="D15" s="22">
        <v>17.847635742697708</v>
      </c>
      <c r="E15" s="22">
        <v>8.1495451851851826</v>
      </c>
      <c r="F15" s="22">
        <v>19.921807495258374</v>
      </c>
      <c r="G15" s="22">
        <v>7.5581674463937594</v>
      </c>
    </row>
    <row r="16" spans="1:7" ht="16.5">
      <c r="A16" s="12" t="s">
        <v>34</v>
      </c>
      <c r="B16" s="22"/>
      <c r="C16" s="22"/>
      <c r="D16" s="22">
        <v>18.952722452968288</v>
      </c>
      <c r="E16" s="22">
        <v>8.5039093827160475</v>
      </c>
      <c r="F16" s="22">
        <v>21.339351233294682</v>
      </c>
      <c r="G16" s="22">
        <v>8.03771565302144</v>
      </c>
    </row>
    <row r="17" spans="1:7" ht="16.5">
      <c r="A17" s="12" t="s">
        <v>35</v>
      </c>
      <c r="B17" s="22"/>
      <c r="C17" s="22"/>
      <c r="D17" s="22">
        <v>20.058979301558011</v>
      </c>
      <c r="E17" s="22">
        <v>8.8582735802469106</v>
      </c>
      <c r="F17" s="22">
        <v>22.764505242323786</v>
      </c>
      <c r="G17" s="22">
        <v>8.5172638596491197</v>
      </c>
    </row>
    <row r="18" spans="1:7" ht="16.5">
      <c r="A18" s="12" t="s">
        <v>36</v>
      </c>
      <c r="B18" s="22"/>
      <c r="C18" s="22"/>
      <c r="D18" s="22">
        <v>21.166325522860653</v>
      </c>
      <c r="E18" s="22">
        <v>9.2126377777777737</v>
      </c>
      <c r="F18" s="22">
        <v>24.196744244145542</v>
      </c>
      <c r="G18" s="22">
        <v>8.9968120662767994</v>
      </c>
    </row>
    <row r="19" spans="1:7" ht="16.5">
      <c r="A19" s="23" t="s">
        <v>37</v>
      </c>
      <c r="B19" s="6"/>
      <c r="C19" s="6"/>
      <c r="D19" s="6">
        <v>22.274690784280693</v>
      </c>
      <c r="E19" s="6">
        <v>9.5670019753086386</v>
      </c>
      <c r="F19" s="6"/>
      <c r="G19" s="6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19"/>
  <sheetViews>
    <sheetView workbookViewId="0">
      <selection activeCell="F11" sqref="F11"/>
    </sheetView>
  </sheetViews>
  <sheetFormatPr defaultRowHeight="14.25"/>
  <cols>
    <col min="2" max="2" width="11.75" bestFit="1" customWidth="1"/>
    <col min="3" max="3" width="11.375" bestFit="1" customWidth="1"/>
    <col min="4" max="4" width="13.875" bestFit="1" customWidth="1"/>
    <col min="5" max="5" width="11.375" bestFit="1" customWidth="1"/>
    <col min="6" max="6" width="13.875" bestFit="1" customWidth="1"/>
    <col min="7" max="7" width="11.375" bestFit="1" customWidth="1"/>
  </cols>
  <sheetData>
    <row r="1" spans="1:7" ht="15">
      <c r="A1" s="1" t="s">
        <v>80</v>
      </c>
    </row>
    <row r="3" spans="1:7" ht="16.5">
      <c r="A3" s="12" t="s">
        <v>25</v>
      </c>
      <c r="B3" s="12" t="s">
        <v>62</v>
      </c>
      <c r="C3" s="12" t="s">
        <v>63</v>
      </c>
      <c r="D3" s="12" t="s">
        <v>64</v>
      </c>
      <c r="E3" s="12" t="s">
        <v>65</v>
      </c>
      <c r="F3" s="12" t="s">
        <v>66</v>
      </c>
      <c r="G3" s="12" t="s">
        <v>67</v>
      </c>
    </row>
    <row r="4" spans="1:7" ht="16.5">
      <c r="A4" s="12" t="s">
        <v>2</v>
      </c>
      <c r="B4" s="22">
        <v>0.20050000000000001</v>
      </c>
      <c r="C4" s="22">
        <v>0.12029999999999999</v>
      </c>
      <c r="D4" s="22"/>
      <c r="E4" s="22"/>
      <c r="F4" s="22"/>
      <c r="G4" s="22"/>
    </row>
    <row r="5" spans="1:7" ht="16.5">
      <c r="A5" s="12" t="s">
        <v>3</v>
      </c>
      <c r="B5" s="22">
        <v>0.20050000000000001</v>
      </c>
      <c r="C5" s="22">
        <v>0.1295</v>
      </c>
      <c r="D5" s="22"/>
      <c r="E5" s="22"/>
      <c r="F5" s="22"/>
      <c r="G5" s="22"/>
    </row>
    <row r="6" spans="1:7" ht="16.5">
      <c r="A6" s="12" t="s">
        <v>4</v>
      </c>
      <c r="B6" s="22">
        <v>0.20549999999999999</v>
      </c>
      <c r="C6" s="22">
        <v>0.1295</v>
      </c>
      <c r="D6" s="22"/>
      <c r="E6" s="22"/>
      <c r="F6" s="22"/>
      <c r="G6" s="22"/>
    </row>
    <row r="7" spans="1:7" ht="16.5">
      <c r="A7" s="12" t="s">
        <v>5</v>
      </c>
      <c r="B7" s="22">
        <v>0.30030000000000001</v>
      </c>
      <c r="C7" s="22">
        <v>0.13650000000000001</v>
      </c>
      <c r="D7" s="22"/>
      <c r="E7" s="22"/>
      <c r="F7" s="22"/>
      <c r="G7" s="22"/>
    </row>
    <row r="8" spans="1:7" ht="16.5">
      <c r="A8" s="12" t="s">
        <v>6</v>
      </c>
      <c r="B8" s="22">
        <v>0.31030000000000002</v>
      </c>
      <c r="C8" s="22">
        <v>0.13650000000000001</v>
      </c>
      <c r="D8" s="22"/>
      <c r="E8" s="22"/>
      <c r="F8" s="22"/>
      <c r="G8" s="22"/>
    </row>
    <row r="9" spans="1:7" ht="16.5">
      <c r="A9" s="12" t="s">
        <v>7</v>
      </c>
      <c r="B9" s="22">
        <v>0.36930000000000002</v>
      </c>
      <c r="C9" s="22">
        <v>0.1915</v>
      </c>
      <c r="D9" s="22"/>
      <c r="E9" s="22"/>
      <c r="F9" s="22">
        <v>0.31211633843626208</v>
      </c>
      <c r="G9" s="22">
        <v>0.12214999999999999</v>
      </c>
    </row>
    <row r="10" spans="1:7" ht="16.5">
      <c r="A10" s="12" t="s">
        <v>28</v>
      </c>
      <c r="B10" s="22"/>
      <c r="C10" s="22"/>
      <c r="D10" s="22">
        <v>0.38015542421249537</v>
      </c>
      <c r="E10" s="22">
        <v>0.1954591836734694</v>
      </c>
      <c r="F10" s="22">
        <v>0.32366408744696223</v>
      </c>
      <c r="G10" s="22">
        <v>0.20399999999999999</v>
      </c>
    </row>
    <row r="11" spans="1:7" ht="16.5">
      <c r="A11" s="12" t="s">
        <v>29</v>
      </c>
      <c r="B11" s="22"/>
      <c r="C11" s="22"/>
      <c r="D11" s="22">
        <v>0.39103174448872036</v>
      </c>
      <c r="E11" s="22">
        <v>0.50641836734693879</v>
      </c>
      <c r="F11" s="22">
        <v>0.33532878793685122</v>
      </c>
      <c r="G11" s="22">
        <v>0.20585000000000001</v>
      </c>
    </row>
    <row r="12" spans="1:7" ht="16.5">
      <c r="A12" s="12" t="s">
        <v>30</v>
      </c>
      <c r="B12" s="22"/>
      <c r="C12" s="22"/>
      <c r="D12" s="22">
        <v>0.40192649639941691</v>
      </c>
      <c r="E12" s="22">
        <v>0.51037755102040816</v>
      </c>
      <c r="F12" s="22">
        <v>0.3470966469422968</v>
      </c>
      <c r="G12" s="22">
        <v>0.2077</v>
      </c>
    </row>
    <row r="13" spans="1:7" ht="16.5">
      <c r="A13" s="12" t="s">
        <v>31</v>
      </c>
      <c r="B13" s="22"/>
      <c r="C13" s="22"/>
      <c r="D13" s="22">
        <v>0.41283773596898166</v>
      </c>
      <c r="E13" s="22">
        <v>0.51433673469387764</v>
      </c>
      <c r="F13" s="22">
        <v>0.35895678438438627</v>
      </c>
      <c r="G13" s="22">
        <v>0.20954999999999999</v>
      </c>
    </row>
    <row r="14" spans="1:7" ht="16.5">
      <c r="A14" s="12" t="s">
        <v>32</v>
      </c>
      <c r="B14" s="22"/>
      <c r="C14" s="22"/>
      <c r="D14" s="22">
        <v>0.4237638904402195</v>
      </c>
      <c r="E14" s="22">
        <v>0.51829591836734701</v>
      </c>
      <c r="F14" s="22">
        <v>0.37090039782631956</v>
      </c>
      <c r="G14" s="22">
        <v>0.21139999999999998</v>
      </c>
    </row>
    <row r="15" spans="1:7" ht="16.5">
      <c r="A15" s="12" t="s">
        <v>33</v>
      </c>
      <c r="B15" s="22"/>
      <c r="C15" s="22"/>
      <c r="D15" s="22">
        <v>0.43470366114987918</v>
      </c>
      <c r="E15" s="22">
        <v>0.52225510204081638</v>
      </c>
      <c r="F15" s="22">
        <v>0.38292021888539191</v>
      </c>
      <c r="G15" s="22">
        <v>0.21324999999999997</v>
      </c>
    </row>
    <row r="16" spans="1:7" ht="16.5">
      <c r="A16" s="12" t="s">
        <v>34</v>
      </c>
      <c r="B16" s="22"/>
      <c r="C16" s="22"/>
      <c r="D16" s="22">
        <v>0.44565595758467186</v>
      </c>
      <c r="E16" s="22">
        <v>0.52621428571428575</v>
      </c>
      <c r="F16" s="22">
        <v>0.39501014415649049</v>
      </c>
      <c r="G16" s="22">
        <v>0.21509999999999996</v>
      </c>
    </row>
    <row r="17" spans="1:7" ht="16.5">
      <c r="A17" s="12" t="s">
        <v>35</v>
      </c>
      <c r="B17" s="22"/>
      <c r="C17" s="22"/>
      <c r="D17" s="22">
        <v>0.45661985102956504</v>
      </c>
      <c r="E17" s="22">
        <v>0.53017346938775523</v>
      </c>
      <c r="F17" s="22">
        <v>0.40716497579000099</v>
      </c>
      <c r="G17" s="22">
        <v>0.21694999999999995</v>
      </c>
    </row>
    <row r="18" spans="1:7" ht="16.5">
      <c r="A18" s="12" t="s">
        <v>36</v>
      </c>
      <c r="B18" s="22"/>
      <c r="C18" s="22"/>
      <c r="D18" s="22">
        <v>0.46759454103256448</v>
      </c>
      <c r="E18" s="22">
        <v>0.53413265306122459</v>
      </c>
      <c r="F18" s="22">
        <v>0.41938023380127398</v>
      </c>
      <c r="G18" s="22">
        <v>0.21879999999999997</v>
      </c>
    </row>
    <row r="19" spans="1:7" ht="16.5">
      <c r="A19" s="23" t="s">
        <v>37</v>
      </c>
      <c r="B19" s="6"/>
      <c r="C19" s="6"/>
      <c r="D19" s="6">
        <v>0.47857933054118729</v>
      </c>
      <c r="E19" s="6">
        <v>0.53809183673469396</v>
      </c>
      <c r="F19" s="6"/>
      <c r="G1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zoomScaleNormal="100" workbookViewId="0">
      <selection activeCell="K22" sqref="K22"/>
    </sheetView>
  </sheetViews>
  <sheetFormatPr defaultRowHeight="14.25"/>
  <sheetData>
    <row r="1" spans="1:11" ht="15">
      <c r="A1" s="1" t="s">
        <v>110</v>
      </c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19">
        <v>263.27</v>
      </c>
      <c r="C4" s="6"/>
      <c r="D4" s="6"/>
      <c r="E4" s="6"/>
      <c r="F4" s="6"/>
    </row>
    <row r="5" spans="1:11">
      <c r="A5" t="s">
        <v>2</v>
      </c>
      <c r="B5" s="6">
        <v>250.41659999999999</v>
      </c>
      <c r="C5" s="6"/>
      <c r="D5" s="6"/>
      <c r="E5" s="6"/>
      <c r="F5" s="6"/>
    </row>
    <row r="6" spans="1:11">
      <c r="A6" t="s">
        <v>3</v>
      </c>
      <c r="B6" s="6">
        <v>257.9477</v>
      </c>
      <c r="C6" s="6"/>
      <c r="D6" s="6"/>
      <c r="E6" s="6"/>
      <c r="F6" s="6"/>
    </row>
    <row r="7" spans="1:11">
      <c r="A7" t="s">
        <v>4</v>
      </c>
      <c r="B7" s="6">
        <v>255.53190000000001</v>
      </c>
      <c r="C7" s="6"/>
      <c r="D7" s="6"/>
      <c r="E7" s="6"/>
      <c r="F7" s="6"/>
    </row>
    <row r="8" spans="1:11">
      <c r="A8" t="s">
        <v>5</v>
      </c>
      <c r="B8" s="6">
        <v>241.57400000000001</v>
      </c>
      <c r="C8" s="6"/>
      <c r="D8" s="6"/>
      <c r="E8" s="6"/>
      <c r="F8" s="6"/>
    </row>
    <row r="9" spans="1:11">
      <c r="A9" t="s">
        <v>6</v>
      </c>
      <c r="B9" s="6">
        <v>255.37</v>
      </c>
      <c r="C9" s="6"/>
      <c r="D9" s="6"/>
      <c r="E9" s="6"/>
      <c r="F9" s="6"/>
    </row>
    <row r="10" spans="1:11">
      <c r="A10" t="s">
        <v>7</v>
      </c>
      <c r="B10" s="6">
        <v>255.58</v>
      </c>
      <c r="C10" s="6"/>
      <c r="D10" s="6"/>
      <c r="E10" s="6"/>
      <c r="F10" s="6"/>
    </row>
    <row r="11" spans="1:11">
      <c r="A11" t="s">
        <v>28</v>
      </c>
      <c r="B11" s="6"/>
      <c r="C11" s="6">
        <v>260.69055757425701</v>
      </c>
      <c r="D11" s="6">
        <v>251.09102211539701</v>
      </c>
      <c r="E11" s="6">
        <v>243.14311194033601</v>
      </c>
      <c r="F11" s="6"/>
      <c r="I11" s="7"/>
      <c r="J11" s="7"/>
      <c r="K11" s="7"/>
    </row>
    <row r="12" spans="1:11">
      <c r="A12" t="s">
        <v>29</v>
      </c>
      <c r="B12" s="6"/>
      <c r="C12" s="6">
        <v>268.168442308593</v>
      </c>
      <c r="D12" s="6">
        <v>258.56474966115701</v>
      </c>
      <c r="E12" s="6">
        <v>249.84268304174</v>
      </c>
      <c r="F12" s="6"/>
    </row>
    <row r="13" spans="1:11">
      <c r="A13" t="s">
        <v>30</v>
      </c>
      <c r="B13" s="6"/>
      <c r="C13" s="6">
        <v>263.93740075135503</v>
      </c>
      <c r="D13" s="6">
        <v>254.83178539000701</v>
      </c>
      <c r="E13" s="6">
        <v>246.915549657973</v>
      </c>
      <c r="F13" s="6"/>
    </row>
    <row r="14" spans="1:11">
      <c r="A14" t="s">
        <v>31</v>
      </c>
      <c r="B14" s="6"/>
      <c r="C14" s="6">
        <v>265.24288889999502</v>
      </c>
      <c r="D14" s="6">
        <v>255.95776841921599</v>
      </c>
      <c r="E14" s="6">
        <v>248.368204887449</v>
      </c>
      <c r="F14" s="6"/>
    </row>
    <row r="15" spans="1:11">
      <c r="A15" t="s">
        <v>32</v>
      </c>
      <c r="B15" s="6"/>
      <c r="C15" s="6">
        <v>266.39320130315298</v>
      </c>
      <c r="D15" s="6">
        <v>256.67699868449</v>
      </c>
      <c r="E15" s="6">
        <v>248.60846692314999</v>
      </c>
      <c r="F15" s="6"/>
    </row>
    <row r="16" spans="1:11">
      <c r="A16" t="s">
        <v>33</v>
      </c>
      <c r="B16" s="6"/>
      <c r="C16" s="6">
        <v>266.09457230074202</v>
      </c>
      <c r="D16" s="6">
        <v>257.529320087602</v>
      </c>
      <c r="E16" s="6">
        <v>249.56409367020399</v>
      </c>
      <c r="F16" s="6"/>
    </row>
    <row r="17" spans="1:10">
      <c r="A17" t="s">
        <v>34</v>
      </c>
      <c r="B17" s="6"/>
      <c r="C17" s="6">
        <v>268.08383064125002</v>
      </c>
      <c r="D17" s="6">
        <v>258.78427173595998</v>
      </c>
      <c r="E17" s="6">
        <v>250.43338844098599</v>
      </c>
      <c r="F17" s="6"/>
    </row>
    <row r="18" spans="1:10">
      <c r="A18" t="s">
        <v>35</v>
      </c>
      <c r="B18" s="6"/>
      <c r="C18" s="6">
        <v>267.80322696358098</v>
      </c>
      <c r="D18" s="6">
        <v>258.98803314604999</v>
      </c>
      <c r="E18" s="6">
        <v>251.08455942210301</v>
      </c>
      <c r="F18" s="6"/>
    </row>
    <row r="19" spans="1:10">
      <c r="A19" t="s">
        <v>36</v>
      </c>
      <c r="B19" s="6"/>
      <c r="C19" s="6">
        <v>268.850266878421</v>
      </c>
      <c r="D19" s="6">
        <v>259.98477222361299</v>
      </c>
      <c r="E19" s="6">
        <v>252.25498063069099</v>
      </c>
      <c r="F19" s="6"/>
      <c r="J19" s="6"/>
    </row>
    <row r="20" spans="1:10">
      <c r="A20" t="s">
        <v>37</v>
      </c>
      <c r="B20" s="6"/>
      <c r="C20" s="6">
        <v>271.08370560977301</v>
      </c>
      <c r="D20" s="6">
        <v>260.99073560970999</v>
      </c>
      <c r="E20" s="6">
        <v>253.49660180965</v>
      </c>
      <c r="F20" s="6"/>
    </row>
    <row r="21" spans="1:10">
      <c r="B21" s="6"/>
      <c r="C21" s="6"/>
      <c r="D21" s="6"/>
      <c r="E21" s="6"/>
      <c r="F21" s="6"/>
    </row>
    <row r="22" spans="1:10">
      <c r="B22" s="6"/>
      <c r="C22" s="6"/>
      <c r="D22" s="6"/>
      <c r="E22" s="6"/>
    </row>
    <row r="26" spans="1:10">
      <c r="B26" s="19"/>
      <c r="C26" s="6"/>
      <c r="D26" s="6"/>
      <c r="E26" s="6"/>
      <c r="F26" s="6"/>
      <c r="G26" s="6"/>
      <c r="H26" s="6"/>
      <c r="I26" s="6"/>
    </row>
    <row r="27" spans="1:10">
      <c r="B27" s="6"/>
      <c r="C27" s="6"/>
      <c r="D27" s="6"/>
      <c r="E27" s="6"/>
      <c r="F27" s="6"/>
      <c r="G27" s="6"/>
      <c r="H27" s="6"/>
      <c r="I27" s="6"/>
    </row>
    <row r="28" spans="1:10">
      <c r="B28" s="6"/>
      <c r="C28" s="6"/>
      <c r="D28" s="6"/>
      <c r="E28" s="6"/>
      <c r="F28" s="6"/>
      <c r="G28" s="6"/>
      <c r="H28" s="6"/>
      <c r="I28" s="6"/>
    </row>
    <row r="29" spans="1:10">
      <c r="B29" s="6"/>
      <c r="C29" s="6"/>
      <c r="D29" s="6"/>
      <c r="E29" s="6"/>
      <c r="F29" s="6"/>
      <c r="G29" s="6"/>
      <c r="H29" s="6"/>
      <c r="I29" s="6"/>
    </row>
    <row r="30" spans="1:10">
      <c r="B30" s="6"/>
      <c r="C30" s="6"/>
      <c r="D30" s="6"/>
      <c r="E30" s="6"/>
      <c r="F30" s="6"/>
      <c r="G30" s="6"/>
      <c r="H30" s="6"/>
      <c r="I30" s="6"/>
    </row>
    <row r="31" spans="1:10">
      <c r="B31" s="6"/>
      <c r="C31" s="6"/>
      <c r="D31" s="6"/>
      <c r="E31" s="6"/>
      <c r="F31" s="6"/>
      <c r="G31" s="6"/>
      <c r="H31" s="6"/>
      <c r="I31" s="6"/>
    </row>
    <row r="32" spans="1:10">
      <c r="B32" s="6"/>
      <c r="C32" s="6"/>
      <c r="D32" s="6"/>
      <c r="E32" s="6"/>
      <c r="F32" s="6"/>
      <c r="G32" s="6"/>
      <c r="H32" s="6"/>
      <c r="I32" s="6"/>
    </row>
    <row r="33" spans="2:9">
      <c r="B33" s="6"/>
      <c r="C33" s="6"/>
      <c r="D33" s="6"/>
      <c r="E33" s="6"/>
      <c r="F33" s="6"/>
      <c r="G33" s="6"/>
      <c r="H33" s="6"/>
      <c r="I33" s="6"/>
    </row>
    <row r="34" spans="2:9">
      <c r="B34" s="6"/>
      <c r="C34" s="6"/>
      <c r="D34" s="6"/>
      <c r="E34" s="6"/>
      <c r="F34" s="6"/>
      <c r="G34" s="6"/>
      <c r="H34" s="6"/>
      <c r="I34" s="6"/>
    </row>
    <row r="35" spans="2:9">
      <c r="B35" s="6"/>
      <c r="C35" s="6"/>
      <c r="D35" s="6"/>
      <c r="E35" s="6"/>
      <c r="F35" s="6"/>
      <c r="G35" s="6"/>
      <c r="H35" s="6"/>
      <c r="I35" s="6"/>
    </row>
    <row r="36" spans="2:9">
      <c r="B36" s="6"/>
      <c r="C36" s="6"/>
      <c r="D36" s="6"/>
      <c r="E36" s="6"/>
      <c r="F36" s="6"/>
      <c r="G36" s="6"/>
      <c r="H36" s="6"/>
      <c r="I36" s="6"/>
    </row>
    <row r="37" spans="2:9">
      <c r="B37" s="6"/>
      <c r="C37" s="6"/>
      <c r="D37" s="6"/>
      <c r="E37" s="6"/>
      <c r="F37" s="6"/>
      <c r="G37" s="6"/>
      <c r="H37" s="6"/>
      <c r="I37" s="6"/>
    </row>
    <row r="38" spans="2:9">
      <c r="B38" s="6"/>
      <c r="C38" s="6"/>
      <c r="D38" s="6"/>
      <c r="E38" s="6"/>
      <c r="F38" s="6"/>
      <c r="G38" s="6"/>
      <c r="H38" s="6"/>
      <c r="I38" s="6"/>
    </row>
    <row r="39" spans="2:9">
      <c r="B39" s="6"/>
      <c r="C39" s="6"/>
      <c r="D39" s="6"/>
      <c r="E39" s="6"/>
      <c r="F39" s="6"/>
      <c r="G39" s="6"/>
      <c r="H39" s="6"/>
      <c r="I39" s="6"/>
    </row>
    <row r="40" spans="2:9">
      <c r="B40" s="6"/>
      <c r="C40" s="6"/>
      <c r="D40" s="6"/>
      <c r="E40" s="6"/>
      <c r="F40" s="6"/>
      <c r="G40" s="6"/>
      <c r="H40" s="6"/>
      <c r="I40" s="6"/>
    </row>
    <row r="41" spans="2:9">
      <c r="B41" s="6"/>
      <c r="C41" s="6"/>
      <c r="D41" s="6"/>
      <c r="E41" s="6"/>
      <c r="F41" s="6"/>
      <c r="G41" s="6"/>
      <c r="H41" s="6"/>
      <c r="I41" s="6"/>
    </row>
    <row r="42" spans="2:9">
      <c r="B42" s="6"/>
      <c r="C42" s="6"/>
      <c r="D42" s="6"/>
      <c r="E42" s="6"/>
      <c r="F42" s="6"/>
      <c r="G42" s="6"/>
      <c r="H42" s="6"/>
      <c r="I42" s="6"/>
    </row>
  </sheetData>
  <phoneticPr fontId="6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"/>
  <sheetViews>
    <sheetView zoomScale="85" zoomScaleNormal="85" workbookViewId="0">
      <selection activeCell="A40" sqref="A40"/>
    </sheetView>
  </sheetViews>
  <sheetFormatPr defaultColWidth="8" defaultRowHeight="12.75"/>
  <cols>
    <col min="1" max="1" width="55.375" style="13" customWidth="1"/>
    <col min="2" max="9" width="5.625" style="13" customWidth="1"/>
    <col min="10" max="10" width="6.25" style="13" customWidth="1"/>
    <col min="11" max="11" width="7.25" style="13" customWidth="1"/>
    <col min="12" max="16384" width="8" style="13"/>
  </cols>
  <sheetData>
    <row r="1" spans="1:11" ht="15">
      <c r="A1" s="1" t="s">
        <v>81</v>
      </c>
    </row>
    <row r="3" spans="1:11" ht="16.5" customHeight="1">
      <c r="A3" s="28" t="s">
        <v>50</v>
      </c>
      <c r="B3" s="29">
        <v>30</v>
      </c>
      <c r="C3" s="29">
        <v>30</v>
      </c>
      <c r="D3" s="29">
        <v>45</v>
      </c>
      <c r="E3" s="29">
        <v>50</v>
      </c>
      <c r="F3" s="29">
        <v>50</v>
      </c>
      <c r="G3" s="29">
        <v>65</v>
      </c>
      <c r="H3" s="29">
        <v>89</v>
      </c>
      <c r="I3" s="29">
        <v>104</v>
      </c>
      <c r="J3" s="29">
        <v>119</v>
      </c>
      <c r="K3" s="29">
        <v>144</v>
      </c>
    </row>
    <row r="4" spans="1:11" ht="14.25">
      <c r="A4" s="28" t="s">
        <v>51</v>
      </c>
      <c r="B4" s="27">
        <v>45</v>
      </c>
      <c r="C4" s="27">
        <v>46</v>
      </c>
      <c r="D4" s="27">
        <v>60</v>
      </c>
      <c r="E4" s="27">
        <v>52</v>
      </c>
      <c r="F4" s="27">
        <v>53</v>
      </c>
      <c r="G4" s="27">
        <v>52</v>
      </c>
      <c r="H4" s="29">
        <v>80</v>
      </c>
      <c r="I4" s="27">
        <v>91</v>
      </c>
      <c r="J4" s="27">
        <v>107</v>
      </c>
      <c r="K4" s="27">
        <v>115</v>
      </c>
    </row>
    <row r="5" spans="1:11">
      <c r="G5" s="14"/>
      <c r="H5" s="1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zoomScaleNormal="100" workbookViewId="0">
      <selection activeCell="K22" sqref="K22"/>
    </sheetView>
  </sheetViews>
  <sheetFormatPr defaultRowHeight="14.25"/>
  <sheetData>
    <row r="1" spans="1:11" ht="15">
      <c r="A1" s="1" t="s">
        <v>111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15.83490318</v>
      </c>
      <c r="C4" s="6"/>
      <c r="D4" s="6"/>
      <c r="E4" s="6"/>
      <c r="F4" s="6"/>
    </row>
    <row r="5" spans="1:11">
      <c r="A5" t="s">
        <v>2</v>
      </c>
      <c r="B5" s="6">
        <v>15.468798066294699</v>
      </c>
      <c r="C5" s="6"/>
      <c r="D5" s="6"/>
      <c r="E5" s="6"/>
      <c r="F5" s="6"/>
    </row>
    <row r="6" spans="1:11">
      <c r="A6" t="s">
        <v>3</v>
      </c>
      <c r="B6" s="6">
        <v>7.8597607298486603</v>
      </c>
      <c r="C6" s="6"/>
      <c r="D6" s="6"/>
      <c r="E6" s="6"/>
      <c r="F6" s="6"/>
    </row>
    <row r="7" spans="1:11">
      <c r="A7" t="s">
        <v>4</v>
      </c>
      <c r="B7" s="6">
        <v>8.8320000000000007</v>
      </c>
      <c r="C7" s="6"/>
      <c r="D7" s="6"/>
      <c r="E7" s="6"/>
      <c r="F7" s="6"/>
    </row>
    <row r="8" spans="1:11">
      <c r="A8" t="s">
        <v>5</v>
      </c>
      <c r="B8" s="6">
        <v>9.3441217214218799</v>
      </c>
      <c r="C8" s="6"/>
      <c r="D8" s="6"/>
      <c r="E8" s="6"/>
      <c r="F8" s="6"/>
    </row>
    <row r="9" spans="1:11">
      <c r="A9" t="s">
        <v>6</v>
      </c>
      <c r="B9" s="6">
        <v>5.1365809999999996</v>
      </c>
      <c r="C9" s="6"/>
      <c r="D9" s="6"/>
      <c r="E9" s="6"/>
      <c r="F9" s="6"/>
    </row>
    <row r="10" spans="1:11">
      <c r="A10" t="s">
        <v>7</v>
      </c>
      <c r="B10" s="6">
        <v>4.79</v>
      </c>
      <c r="C10" s="6"/>
      <c r="D10" s="6"/>
      <c r="E10" s="6"/>
      <c r="F10" s="6"/>
    </row>
    <row r="11" spans="1:11">
      <c r="A11" t="s">
        <v>28</v>
      </c>
      <c r="B11" s="6"/>
      <c r="C11" s="6">
        <v>4.9087213500413096</v>
      </c>
      <c r="D11" s="6">
        <v>4.5047250234339398</v>
      </c>
      <c r="E11" s="6">
        <v>4.19055867683754</v>
      </c>
      <c r="F11" s="6"/>
      <c r="I11" s="7"/>
      <c r="J11" s="7"/>
      <c r="K11" s="7"/>
    </row>
    <row r="12" spans="1:11">
      <c r="A12" t="s">
        <v>29</v>
      </c>
      <c r="B12" s="6"/>
      <c r="C12" s="6">
        <v>5.0694137151235896</v>
      </c>
      <c r="D12" s="6">
        <v>4.6369181452351302</v>
      </c>
      <c r="E12" s="6">
        <v>4.3464046647554504</v>
      </c>
      <c r="F12" s="6"/>
    </row>
    <row r="13" spans="1:11">
      <c r="A13" t="s">
        <v>30</v>
      </c>
      <c r="B13" s="6"/>
      <c r="C13" s="6">
        <v>5.0658920824558997</v>
      </c>
      <c r="D13" s="6">
        <v>4.6454321026374199</v>
      </c>
      <c r="E13" s="6">
        <v>4.3455222410113103</v>
      </c>
      <c r="F13" s="6"/>
    </row>
    <row r="14" spans="1:11">
      <c r="A14" t="s">
        <v>31</v>
      </c>
      <c r="B14" s="6"/>
      <c r="C14" s="6">
        <v>5.0077957554616903</v>
      </c>
      <c r="D14" s="6">
        <v>4.6271625360245601</v>
      </c>
      <c r="E14" s="6">
        <v>4.3312698689381302</v>
      </c>
      <c r="F14" s="6"/>
    </row>
    <row r="15" spans="1:11">
      <c r="A15" t="s">
        <v>32</v>
      </c>
      <c r="B15" s="6"/>
      <c r="C15" s="6">
        <v>5.0312298299479403</v>
      </c>
      <c r="D15" s="6">
        <v>4.6158648827995901</v>
      </c>
      <c r="E15" s="6">
        <v>4.3203636846189601</v>
      </c>
      <c r="F15" s="6"/>
    </row>
    <row r="16" spans="1:11">
      <c r="A16" t="s">
        <v>33</v>
      </c>
      <c r="B16" s="6"/>
      <c r="C16" s="6">
        <v>5.0216519750480497</v>
      </c>
      <c r="D16" s="6">
        <v>4.6124733148521901</v>
      </c>
      <c r="E16" s="6">
        <v>4.3182749519021497</v>
      </c>
      <c r="F16" s="6"/>
    </row>
    <row r="17" spans="1:9">
      <c r="A17" t="s">
        <v>34</v>
      </c>
      <c r="B17" s="6"/>
      <c r="C17" s="6">
        <v>5.0129469064966798</v>
      </c>
      <c r="D17" s="6">
        <v>4.6126133804038698</v>
      </c>
      <c r="E17" s="6">
        <v>4.3173536068091298</v>
      </c>
      <c r="F17" s="6"/>
    </row>
    <row r="18" spans="1:9">
      <c r="A18" t="s">
        <v>35</v>
      </c>
      <c r="B18" s="6"/>
      <c r="C18" s="6">
        <v>5.0312809693023697</v>
      </c>
      <c r="D18" s="6">
        <v>4.6295083787437497</v>
      </c>
      <c r="E18" s="6">
        <v>4.3316596820900104</v>
      </c>
      <c r="F18" s="6"/>
    </row>
    <row r="19" spans="1:9">
      <c r="A19" t="s">
        <v>36</v>
      </c>
      <c r="B19" s="6"/>
      <c r="C19" s="6">
        <v>5.0347785229612798</v>
      </c>
      <c r="D19" s="6">
        <v>4.6184738012211302</v>
      </c>
      <c r="E19" s="6">
        <v>4.3054854105527198</v>
      </c>
      <c r="F19" s="6"/>
    </row>
    <row r="20" spans="1:9">
      <c r="A20" t="s">
        <v>37</v>
      </c>
      <c r="B20" s="6"/>
      <c r="C20" s="6">
        <v>5.0331173031707603</v>
      </c>
      <c r="D20" s="6">
        <v>4.6348566007448104</v>
      </c>
      <c r="E20" s="6">
        <v>4.3135647368076597</v>
      </c>
      <c r="F20" s="6"/>
    </row>
    <row r="21" spans="1:9">
      <c r="B21" s="6"/>
      <c r="C21" s="6"/>
      <c r="D21" s="6"/>
      <c r="E21" s="6"/>
      <c r="F21" s="6"/>
    </row>
    <row r="22" spans="1:9">
      <c r="B22" s="6"/>
      <c r="C22" s="6"/>
      <c r="D22" s="6"/>
      <c r="E22" s="6"/>
    </row>
    <row r="26" spans="1:9">
      <c r="B26" s="20"/>
      <c r="C26" s="20"/>
      <c r="D26" s="20"/>
      <c r="E26" s="20"/>
      <c r="F26" s="6"/>
      <c r="G26" s="6"/>
      <c r="H26" s="6"/>
      <c r="I26" s="6"/>
    </row>
    <row r="27" spans="1:9">
      <c r="B27" s="20"/>
      <c r="C27" s="20"/>
      <c r="D27" s="20"/>
      <c r="E27" s="20"/>
      <c r="F27" s="6"/>
      <c r="G27" s="6"/>
      <c r="H27" s="6"/>
      <c r="I27" s="6"/>
    </row>
    <row r="28" spans="1:9">
      <c r="B28" s="20"/>
      <c r="C28" s="20"/>
      <c r="D28" s="20"/>
      <c r="E28" s="20"/>
      <c r="F28" s="6"/>
      <c r="G28" s="6"/>
      <c r="H28" s="6"/>
      <c r="I28" s="6"/>
    </row>
    <row r="29" spans="1:9">
      <c r="B29" s="20"/>
      <c r="C29" s="20"/>
      <c r="D29" s="20"/>
      <c r="E29" s="20"/>
      <c r="F29" s="6"/>
      <c r="G29" s="6"/>
      <c r="H29" s="6"/>
      <c r="I29" s="6"/>
    </row>
    <row r="30" spans="1:9">
      <c r="B30" s="20"/>
      <c r="C30" s="20"/>
      <c r="D30" s="20"/>
      <c r="E30" s="20"/>
      <c r="F30" s="6"/>
      <c r="G30" s="6"/>
      <c r="H30" s="6"/>
      <c r="I30" s="6"/>
    </row>
    <row r="31" spans="1:9">
      <c r="B31" s="20"/>
      <c r="C31" s="20"/>
      <c r="D31" s="20"/>
      <c r="E31" s="20"/>
      <c r="F31" s="6"/>
      <c r="G31" s="6"/>
      <c r="H31" s="6"/>
      <c r="I31" s="6"/>
    </row>
    <row r="32" spans="1:9">
      <c r="B32" s="20"/>
      <c r="C32" s="20"/>
      <c r="D32" s="20"/>
      <c r="E32" s="20"/>
      <c r="F32" s="6"/>
      <c r="G32" s="6"/>
      <c r="H32" s="6"/>
      <c r="I32" s="6"/>
    </row>
    <row r="33" spans="2:9">
      <c r="B33" s="20"/>
      <c r="C33" s="20"/>
      <c r="D33" s="20"/>
      <c r="E33" s="20"/>
      <c r="F33" s="6"/>
      <c r="G33" s="6"/>
      <c r="H33" s="6"/>
      <c r="I33" s="6"/>
    </row>
    <row r="34" spans="2:9">
      <c r="B34" s="20"/>
      <c r="C34" s="20"/>
      <c r="D34" s="20"/>
      <c r="E34" s="20"/>
      <c r="F34" s="6"/>
      <c r="G34" s="6"/>
      <c r="H34" s="6"/>
      <c r="I34" s="6"/>
    </row>
    <row r="35" spans="2:9">
      <c r="B35" s="20"/>
      <c r="C35" s="20"/>
      <c r="D35" s="20"/>
      <c r="E35" s="20"/>
      <c r="F35" s="6"/>
      <c r="G35" s="6"/>
      <c r="H35" s="6"/>
      <c r="I35" s="6"/>
    </row>
    <row r="36" spans="2:9">
      <c r="B36" s="20"/>
      <c r="C36" s="20"/>
      <c r="D36" s="20"/>
      <c r="E36" s="20"/>
      <c r="F36" s="6"/>
      <c r="G36" s="6"/>
      <c r="H36" s="6"/>
      <c r="I36" s="6"/>
    </row>
    <row r="37" spans="2:9">
      <c r="B37" s="20"/>
      <c r="C37" s="20"/>
      <c r="D37" s="20"/>
      <c r="E37" s="20"/>
      <c r="F37" s="6"/>
      <c r="G37" s="6"/>
      <c r="H37" s="6"/>
      <c r="I37" s="6"/>
    </row>
    <row r="38" spans="2:9">
      <c r="B38" s="20"/>
      <c r="C38" s="20"/>
      <c r="D38" s="20"/>
      <c r="E38" s="20"/>
      <c r="F38" s="6"/>
      <c r="G38" s="6"/>
      <c r="H38" s="6"/>
      <c r="I38" s="6"/>
    </row>
    <row r="39" spans="2:9">
      <c r="B39" s="20"/>
      <c r="C39" s="20"/>
      <c r="D39" s="20"/>
      <c r="E39" s="20"/>
      <c r="F39" s="6"/>
      <c r="G39" s="6"/>
      <c r="H39" s="6"/>
      <c r="I39" s="6"/>
    </row>
    <row r="40" spans="2:9">
      <c r="B40" s="20"/>
      <c r="C40" s="20"/>
      <c r="D40" s="20"/>
      <c r="E40" s="20"/>
      <c r="F40" s="6"/>
      <c r="G40" s="6"/>
      <c r="H40" s="6"/>
      <c r="I40" s="6"/>
    </row>
    <row r="41" spans="2:9">
      <c r="B41" s="20"/>
      <c r="C41" s="20"/>
      <c r="D41" s="20"/>
      <c r="E41" s="20"/>
      <c r="F41" s="6"/>
      <c r="G41" s="6"/>
      <c r="H41" s="6"/>
      <c r="I41" s="6"/>
    </row>
    <row r="42" spans="2:9">
      <c r="B42" s="20"/>
      <c r="C42" s="20"/>
      <c r="D42" s="20"/>
      <c r="E42" s="20"/>
      <c r="F42" s="6"/>
      <c r="G42" s="6"/>
      <c r="H42" s="6"/>
      <c r="I42" s="6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42"/>
  <sheetViews>
    <sheetView zoomScaleNormal="100" workbookViewId="0">
      <selection activeCell="K22" sqref="K22"/>
    </sheetView>
  </sheetViews>
  <sheetFormatPr defaultRowHeight="14.25"/>
  <sheetData>
    <row r="1" spans="1:11" ht="15">
      <c r="A1" s="1" t="s">
        <v>112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26.42</v>
      </c>
      <c r="C4" s="6"/>
      <c r="D4" s="6"/>
      <c r="E4" s="6"/>
      <c r="F4" s="6"/>
    </row>
    <row r="5" spans="1:11">
      <c r="A5" t="s">
        <v>2</v>
      </c>
      <c r="B5" s="6">
        <v>26.09</v>
      </c>
      <c r="C5" s="6"/>
      <c r="D5" s="6"/>
      <c r="E5" s="6"/>
      <c r="F5" s="6"/>
    </row>
    <row r="6" spans="1:11">
      <c r="A6" t="s">
        <v>3</v>
      </c>
      <c r="B6" s="6">
        <v>26.68</v>
      </c>
      <c r="C6" s="6"/>
      <c r="D6" s="6"/>
      <c r="E6" s="6"/>
      <c r="F6" s="6"/>
    </row>
    <row r="7" spans="1:11">
      <c r="A7" t="s">
        <v>4</v>
      </c>
      <c r="B7" s="6">
        <v>27.48</v>
      </c>
      <c r="C7" s="6"/>
      <c r="D7" s="6"/>
      <c r="E7" s="6"/>
      <c r="F7" s="6"/>
    </row>
    <row r="8" spans="1:11">
      <c r="A8" t="s">
        <v>5</v>
      </c>
      <c r="B8" s="6">
        <v>29.05</v>
      </c>
      <c r="C8" s="6"/>
      <c r="D8" s="6"/>
      <c r="E8" s="6"/>
      <c r="F8" s="6"/>
    </row>
    <row r="9" spans="1:11">
      <c r="A9" t="s">
        <v>6</v>
      </c>
      <c r="B9" s="6">
        <v>28.505419</v>
      </c>
      <c r="C9" s="6"/>
      <c r="D9" s="6"/>
      <c r="E9" s="6"/>
      <c r="F9" s="6"/>
    </row>
    <row r="10" spans="1:11">
      <c r="A10" t="s">
        <v>7</v>
      </c>
      <c r="B10" s="6">
        <v>28.82</v>
      </c>
      <c r="C10" s="6"/>
      <c r="D10" s="6"/>
      <c r="E10" s="6"/>
      <c r="F10" s="6"/>
    </row>
    <row r="11" spans="1:11">
      <c r="A11" t="s">
        <v>28</v>
      </c>
      <c r="B11" s="6"/>
      <c r="C11" s="6">
        <v>30.093919139242399</v>
      </c>
      <c r="D11" s="6">
        <v>29.055088573355299</v>
      </c>
      <c r="E11" s="6">
        <v>28.097085379919701</v>
      </c>
      <c r="F11" s="6"/>
      <c r="I11" s="7"/>
      <c r="J11" s="7"/>
      <c r="K11" s="7"/>
    </row>
    <row r="12" spans="1:11">
      <c r="A12" t="s">
        <v>29</v>
      </c>
      <c r="B12" s="6"/>
      <c r="C12" s="6">
        <v>30.0635189555389</v>
      </c>
      <c r="D12" s="6">
        <v>29.0854792470364</v>
      </c>
      <c r="E12" s="6">
        <v>27.969241891195502</v>
      </c>
      <c r="F12" s="6"/>
    </row>
    <row r="13" spans="1:11">
      <c r="A13" t="s">
        <v>30</v>
      </c>
      <c r="B13" s="6"/>
      <c r="C13" s="6">
        <v>30.9547488460971</v>
      </c>
      <c r="D13" s="6">
        <v>29.978737917407901</v>
      </c>
      <c r="E13" s="6">
        <v>29.213198169447899</v>
      </c>
      <c r="F13" s="6"/>
    </row>
    <row r="14" spans="1:11">
      <c r="A14" t="s">
        <v>31</v>
      </c>
      <c r="B14" s="6"/>
      <c r="C14" s="6">
        <v>34.996404315522902</v>
      </c>
      <c r="D14" s="6">
        <v>33.946899144252299</v>
      </c>
      <c r="E14" s="6">
        <v>32.767936460394097</v>
      </c>
      <c r="F14" s="6"/>
    </row>
    <row r="15" spans="1:11">
      <c r="A15" t="s">
        <v>32</v>
      </c>
      <c r="B15" s="6"/>
      <c r="C15" s="6">
        <v>34.889768166602003</v>
      </c>
      <c r="D15" s="6">
        <v>33.896460017472002</v>
      </c>
      <c r="E15" s="6">
        <v>32.734535762997702</v>
      </c>
      <c r="F15" s="6"/>
    </row>
    <row r="16" spans="1:11">
      <c r="A16" t="s">
        <v>33</v>
      </c>
      <c r="B16" s="6"/>
      <c r="C16" s="6">
        <v>34.945473806313302</v>
      </c>
      <c r="D16" s="6">
        <v>33.932515562366</v>
      </c>
      <c r="E16" s="6">
        <v>32.832980138264702</v>
      </c>
      <c r="F16" s="6"/>
    </row>
    <row r="17" spans="1:9">
      <c r="A17" t="s">
        <v>34</v>
      </c>
      <c r="B17" s="6"/>
      <c r="C17" s="6">
        <v>34.999601504134603</v>
      </c>
      <c r="D17" s="6">
        <v>33.951166955914303</v>
      </c>
      <c r="E17" s="6">
        <v>32.743826227145703</v>
      </c>
      <c r="F17" s="6"/>
    </row>
    <row r="18" spans="1:9">
      <c r="A18" t="s">
        <v>35</v>
      </c>
      <c r="B18" s="6"/>
      <c r="C18" s="6">
        <v>35.144520825895597</v>
      </c>
      <c r="D18" s="6">
        <v>34.053984215566501</v>
      </c>
      <c r="E18" s="6">
        <v>32.866855010745901</v>
      </c>
      <c r="F18" s="6"/>
    </row>
    <row r="19" spans="1:9">
      <c r="A19" t="s">
        <v>36</v>
      </c>
      <c r="B19" s="6"/>
      <c r="C19" s="6">
        <v>35.2555543939134</v>
      </c>
      <c r="D19" s="6">
        <v>34.117670924811598</v>
      </c>
      <c r="E19" s="6">
        <v>32.863397644504303</v>
      </c>
      <c r="F19" s="6"/>
    </row>
    <row r="20" spans="1:9">
      <c r="A20" t="s">
        <v>37</v>
      </c>
      <c r="B20" s="6"/>
      <c r="C20" s="6">
        <v>35.283412273830798</v>
      </c>
      <c r="D20" s="6">
        <v>34.2732177353125</v>
      </c>
      <c r="E20" s="6">
        <v>32.9835025108476</v>
      </c>
      <c r="F20" s="6"/>
    </row>
    <row r="21" spans="1:9">
      <c r="B21" s="6"/>
      <c r="E21" s="6"/>
      <c r="F21" s="6"/>
    </row>
    <row r="22" spans="1:9">
      <c r="B22" s="6"/>
      <c r="E22" s="6"/>
    </row>
    <row r="26" spans="1:9">
      <c r="B26" s="20"/>
      <c r="C26" s="20"/>
      <c r="D26" s="20"/>
      <c r="E26" s="20"/>
      <c r="F26" s="6"/>
      <c r="G26" s="6"/>
      <c r="H26" s="6"/>
      <c r="I26" s="6"/>
    </row>
    <row r="27" spans="1:9">
      <c r="B27" s="20"/>
      <c r="C27" s="20"/>
      <c r="D27" s="20"/>
      <c r="E27" s="20"/>
      <c r="F27" s="6"/>
      <c r="G27" s="6"/>
      <c r="H27" s="6"/>
      <c r="I27" s="6"/>
    </row>
    <row r="28" spans="1:9">
      <c r="B28" s="20"/>
      <c r="C28" s="20"/>
      <c r="D28" s="20"/>
      <c r="E28" s="20"/>
      <c r="F28" s="6"/>
      <c r="G28" s="6"/>
      <c r="H28" s="6"/>
      <c r="I28" s="6"/>
    </row>
    <row r="29" spans="1:9">
      <c r="B29" s="20"/>
      <c r="C29" s="20"/>
      <c r="D29" s="20"/>
      <c r="E29" s="20"/>
      <c r="F29" s="6"/>
      <c r="G29" s="6"/>
      <c r="H29" s="6"/>
      <c r="I29" s="6"/>
    </row>
    <row r="30" spans="1:9">
      <c r="B30" s="20"/>
      <c r="C30" s="20"/>
      <c r="D30" s="20"/>
      <c r="E30" s="20"/>
      <c r="F30" s="6"/>
      <c r="G30" s="6"/>
      <c r="H30" s="6"/>
      <c r="I30" s="6"/>
    </row>
    <row r="31" spans="1:9">
      <c r="B31" s="20"/>
      <c r="C31" s="20"/>
      <c r="D31" s="20"/>
      <c r="E31" s="20"/>
      <c r="F31" s="6"/>
      <c r="G31" s="6"/>
      <c r="H31" s="6"/>
      <c r="I31" s="6"/>
    </row>
    <row r="32" spans="1:9">
      <c r="B32" s="20"/>
      <c r="C32" s="20"/>
      <c r="D32" s="20"/>
      <c r="E32" s="20"/>
      <c r="F32" s="6"/>
      <c r="G32" s="6"/>
      <c r="H32" s="6"/>
      <c r="I32" s="6"/>
    </row>
    <row r="33" spans="2:9">
      <c r="B33" s="20"/>
      <c r="C33" s="20"/>
      <c r="D33" s="20"/>
      <c r="E33" s="20"/>
      <c r="F33" s="6"/>
      <c r="G33" s="6"/>
      <c r="H33" s="6"/>
      <c r="I33" s="6"/>
    </row>
    <row r="34" spans="2:9">
      <c r="B34" s="20"/>
      <c r="C34" s="20"/>
      <c r="D34" s="20"/>
      <c r="E34" s="20"/>
      <c r="F34" s="6"/>
      <c r="G34" s="6"/>
      <c r="H34" s="6"/>
      <c r="I34" s="6"/>
    </row>
    <row r="35" spans="2:9">
      <c r="B35" s="20"/>
      <c r="C35" s="20"/>
      <c r="D35" s="20"/>
      <c r="E35" s="20"/>
      <c r="F35" s="6"/>
      <c r="G35" s="6"/>
      <c r="H35" s="6"/>
      <c r="I35" s="6"/>
    </row>
    <row r="36" spans="2:9">
      <c r="B36" s="20"/>
      <c r="C36" s="20"/>
      <c r="D36" s="20"/>
      <c r="E36" s="20"/>
      <c r="F36" s="6"/>
      <c r="G36" s="6"/>
      <c r="H36" s="6"/>
      <c r="I36" s="6"/>
    </row>
    <row r="37" spans="2:9">
      <c r="B37" s="20"/>
      <c r="C37" s="20"/>
      <c r="D37" s="20"/>
      <c r="E37" s="20"/>
      <c r="F37" s="6"/>
      <c r="G37" s="6"/>
      <c r="H37" s="6"/>
      <c r="I37" s="6"/>
    </row>
    <row r="38" spans="2:9">
      <c r="B38" s="20"/>
      <c r="C38" s="20"/>
      <c r="D38" s="20"/>
      <c r="E38" s="20"/>
      <c r="F38" s="6"/>
      <c r="G38" s="6"/>
      <c r="H38" s="6"/>
      <c r="I38" s="6"/>
    </row>
    <row r="39" spans="2:9">
      <c r="B39" s="20"/>
      <c r="C39" s="20"/>
      <c r="D39" s="20"/>
      <c r="E39" s="20"/>
      <c r="F39" s="6"/>
      <c r="G39" s="6"/>
      <c r="H39" s="6"/>
      <c r="I39" s="6"/>
    </row>
    <row r="40" spans="2:9">
      <c r="B40" s="20"/>
      <c r="C40" s="20"/>
      <c r="D40" s="20"/>
      <c r="E40" s="20"/>
      <c r="F40" s="6"/>
      <c r="G40" s="6"/>
      <c r="H40" s="6"/>
      <c r="I40" s="6"/>
    </row>
    <row r="41" spans="2:9">
      <c r="B41" s="20"/>
      <c r="C41" s="20"/>
      <c r="D41" s="20"/>
      <c r="E41" s="20"/>
      <c r="F41" s="6"/>
      <c r="G41" s="6"/>
      <c r="H41" s="6"/>
      <c r="I41" s="6"/>
    </row>
    <row r="42" spans="2:9">
      <c r="B42" s="20"/>
      <c r="C42" s="20"/>
      <c r="D42" s="20"/>
      <c r="E42" s="20"/>
      <c r="F42" s="6"/>
      <c r="G42" s="6"/>
      <c r="H42" s="6"/>
      <c r="I42" s="6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1"/>
  <sheetViews>
    <sheetView zoomScaleNormal="100" workbookViewId="0">
      <selection activeCell="K22" sqref="K22"/>
    </sheetView>
  </sheetViews>
  <sheetFormatPr defaultRowHeight="14.25"/>
  <sheetData>
    <row r="1" spans="1:11" ht="15">
      <c r="A1" s="1" t="s">
        <v>105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2</v>
      </c>
      <c r="B4" s="6">
        <v>107.75</v>
      </c>
      <c r="C4" s="6"/>
      <c r="D4" s="6"/>
      <c r="E4" s="6"/>
      <c r="F4" s="6"/>
    </row>
    <row r="5" spans="1:11">
      <c r="A5" t="s">
        <v>3</v>
      </c>
      <c r="B5" s="6">
        <v>97.51</v>
      </c>
      <c r="C5" s="6"/>
      <c r="D5" s="6"/>
      <c r="E5" s="6"/>
      <c r="F5" s="6"/>
    </row>
    <row r="6" spans="1:11">
      <c r="A6" t="s">
        <v>4</v>
      </c>
      <c r="B6" s="6">
        <v>94.05</v>
      </c>
      <c r="C6" s="6"/>
      <c r="D6" s="6"/>
      <c r="E6" s="6"/>
      <c r="F6" s="6"/>
    </row>
    <row r="7" spans="1:11">
      <c r="A7" t="s">
        <v>5</v>
      </c>
      <c r="B7" s="6">
        <v>67.569999999999993</v>
      </c>
      <c r="C7" s="6"/>
      <c r="D7" s="6"/>
      <c r="E7" s="6"/>
      <c r="F7" s="6"/>
    </row>
    <row r="8" spans="1:11">
      <c r="A8" t="s">
        <v>6</v>
      </c>
      <c r="B8" s="6">
        <v>82.53</v>
      </c>
      <c r="C8" s="6"/>
      <c r="D8" s="6"/>
      <c r="E8" s="6"/>
      <c r="F8" s="6"/>
    </row>
    <row r="9" spans="1:11">
      <c r="A9" t="s">
        <v>7</v>
      </c>
      <c r="B9" s="6">
        <v>76.12</v>
      </c>
      <c r="C9" s="6"/>
      <c r="D9" s="6"/>
      <c r="E9" s="6"/>
      <c r="F9" s="6"/>
    </row>
    <row r="10" spans="1:11">
      <c r="A10" t="s">
        <v>28</v>
      </c>
      <c r="B10" s="6"/>
      <c r="C10" s="6">
        <v>77.100855426516802</v>
      </c>
      <c r="D10" s="6">
        <v>69.614961074330097</v>
      </c>
      <c r="E10" s="6">
        <v>57.832635521509602</v>
      </c>
      <c r="F10" s="6"/>
    </row>
    <row r="11" spans="1:11">
      <c r="A11" t="s">
        <v>29</v>
      </c>
      <c r="B11" s="6"/>
      <c r="C11" s="6">
        <v>82.883481150360097</v>
      </c>
      <c r="D11" s="6">
        <v>73.268392753170104</v>
      </c>
      <c r="E11" s="6">
        <v>62.591970315177697</v>
      </c>
      <c r="F11" s="6"/>
      <c r="I11" s="7"/>
      <c r="J11" s="7"/>
      <c r="K11" s="7"/>
    </row>
    <row r="12" spans="1:11">
      <c r="A12" t="s">
        <v>30</v>
      </c>
      <c r="B12" s="6"/>
      <c r="C12" s="6">
        <v>80.408798394385201</v>
      </c>
      <c r="D12" s="6">
        <v>72.405589135074806</v>
      </c>
      <c r="E12" s="6">
        <v>61.9092422254542</v>
      </c>
      <c r="F12" s="6"/>
    </row>
    <row r="13" spans="1:11">
      <c r="A13" t="s">
        <v>31</v>
      </c>
      <c r="B13" s="6"/>
      <c r="C13" s="6">
        <v>75.625358053973997</v>
      </c>
      <c r="D13" s="6">
        <v>66.217433776971305</v>
      </c>
      <c r="E13" s="6">
        <v>55.603331750785102</v>
      </c>
      <c r="F13" s="6"/>
    </row>
    <row r="14" spans="1:11">
      <c r="A14" t="s">
        <v>32</v>
      </c>
      <c r="B14" s="6"/>
      <c r="C14" s="6">
        <v>69.993661044330906</v>
      </c>
      <c r="D14" s="6">
        <v>58.511927575663101</v>
      </c>
      <c r="E14" s="6">
        <v>48.440500481629698</v>
      </c>
      <c r="F14" s="6"/>
    </row>
    <row r="15" spans="1:11">
      <c r="A15" t="s">
        <v>33</v>
      </c>
      <c r="B15" s="6"/>
      <c r="C15" s="6">
        <v>60.943575226745502</v>
      </c>
      <c r="D15" s="6">
        <v>52.4638040249624</v>
      </c>
      <c r="E15" s="6">
        <v>40.527239632081198</v>
      </c>
      <c r="F15" s="6"/>
    </row>
    <row r="16" spans="1:11">
      <c r="A16" t="s">
        <v>34</v>
      </c>
      <c r="B16" s="6"/>
      <c r="C16" s="6">
        <v>60.400120908704203</v>
      </c>
      <c r="D16" s="6">
        <v>49.504392503985898</v>
      </c>
      <c r="E16" s="6">
        <v>34.432484170609797</v>
      </c>
      <c r="F16" s="6"/>
    </row>
    <row r="17" spans="1:6">
      <c r="A17" t="s">
        <v>35</v>
      </c>
      <c r="B17" s="6"/>
      <c r="C17" s="6">
        <v>58.489224431095998</v>
      </c>
      <c r="D17" s="6">
        <v>47.759297764595303</v>
      </c>
      <c r="E17" s="6">
        <v>34.366864592896697</v>
      </c>
      <c r="F17" s="6"/>
    </row>
    <row r="18" spans="1:6">
      <c r="A18" t="s">
        <v>36</v>
      </c>
      <c r="B18" s="6"/>
      <c r="C18" s="6">
        <v>54.387755647044202</v>
      </c>
      <c r="D18" s="6">
        <v>45.669151298332203</v>
      </c>
      <c r="E18" s="6">
        <v>33.526923470406601</v>
      </c>
      <c r="F18" s="6"/>
    </row>
    <row r="19" spans="1:6">
      <c r="A19" t="s">
        <v>37</v>
      </c>
      <c r="B19" s="6"/>
      <c r="C19" s="6">
        <v>49.674743489270902</v>
      </c>
      <c r="D19" s="6">
        <v>36.7813336213067</v>
      </c>
      <c r="E19" s="6">
        <v>25.725269323140498</v>
      </c>
      <c r="F19" s="6"/>
    </row>
    <row r="20" spans="1:6">
      <c r="B20" s="6"/>
      <c r="E20" s="6"/>
      <c r="F20" s="6"/>
    </row>
    <row r="21" spans="1:6">
      <c r="B21" s="6"/>
      <c r="E21" s="6"/>
      <c r="F21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zoomScaleNormal="100" workbookViewId="0"/>
  </sheetViews>
  <sheetFormatPr defaultRowHeight="14.25"/>
  <sheetData>
    <row r="1" spans="1:11" ht="15">
      <c r="A1" s="1" t="s">
        <v>113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84.09375</v>
      </c>
      <c r="C4" s="6"/>
      <c r="D4" s="6"/>
      <c r="E4" s="6"/>
      <c r="F4" s="6"/>
    </row>
    <row r="5" spans="1:11">
      <c r="A5" t="s">
        <v>2</v>
      </c>
      <c r="B5" s="6">
        <v>92.768209999999996</v>
      </c>
      <c r="C5" s="6"/>
      <c r="D5" s="6"/>
      <c r="E5" s="6"/>
      <c r="F5" s="6"/>
    </row>
    <row r="6" spans="1:11">
      <c r="A6" t="s">
        <v>3</v>
      </c>
      <c r="B6" s="6">
        <v>86.580699999999993</v>
      </c>
      <c r="C6" s="6"/>
      <c r="D6" s="6"/>
      <c r="E6" s="6"/>
      <c r="F6" s="6"/>
    </row>
    <row r="7" spans="1:11">
      <c r="A7" t="s">
        <v>4</v>
      </c>
      <c r="B7" s="6">
        <v>81.451449999999994</v>
      </c>
      <c r="C7" s="6"/>
      <c r="D7" s="6"/>
      <c r="E7" s="6"/>
      <c r="F7" s="6"/>
    </row>
    <row r="8" spans="1:11">
      <c r="A8" t="s">
        <v>5</v>
      </c>
      <c r="B8" s="6">
        <v>59.545999999999999</v>
      </c>
      <c r="C8" s="6"/>
      <c r="D8" s="6"/>
      <c r="E8" s="6"/>
      <c r="F8" s="6"/>
    </row>
    <row r="9" spans="1:11">
      <c r="A9" t="s">
        <v>6</v>
      </c>
      <c r="B9" s="6">
        <v>73.97</v>
      </c>
      <c r="C9" s="6"/>
      <c r="D9" s="6"/>
      <c r="E9" s="6"/>
      <c r="F9" s="6"/>
    </row>
    <row r="10" spans="1:11">
      <c r="A10" t="s">
        <v>7</v>
      </c>
      <c r="B10" s="6">
        <v>67.400000000000006</v>
      </c>
      <c r="C10" s="6"/>
      <c r="D10" s="6"/>
      <c r="E10" s="6"/>
      <c r="F10" s="6"/>
    </row>
    <row r="11" spans="1:11">
      <c r="A11" t="s">
        <v>28</v>
      </c>
      <c r="B11" s="6"/>
      <c r="C11" s="6">
        <v>67.577658307967198</v>
      </c>
      <c r="D11" s="6">
        <v>60.856943447275</v>
      </c>
      <c r="E11" s="6">
        <v>50.351921981863597</v>
      </c>
      <c r="F11" s="6"/>
      <c r="I11" s="7"/>
      <c r="J11" s="7"/>
      <c r="K11" s="7"/>
    </row>
    <row r="12" spans="1:11">
      <c r="A12" t="s">
        <v>29</v>
      </c>
      <c r="B12" s="6"/>
      <c r="C12" s="6">
        <v>68.867561819021304</v>
      </c>
      <c r="D12" s="6">
        <v>60.231708426484701</v>
      </c>
      <c r="E12" s="6">
        <v>50.793105183114299</v>
      </c>
      <c r="F12" s="6"/>
    </row>
    <row r="13" spans="1:11">
      <c r="A13" t="s">
        <v>30</v>
      </c>
      <c r="B13" s="6"/>
      <c r="C13" s="6">
        <v>64.276380670204205</v>
      </c>
      <c r="D13" s="6">
        <v>57.058736052545399</v>
      </c>
      <c r="E13" s="6">
        <v>47.845234172812702</v>
      </c>
      <c r="F13" s="6"/>
    </row>
    <row r="14" spans="1:11">
      <c r="A14" t="s">
        <v>31</v>
      </c>
      <c r="B14" s="6"/>
      <c r="C14" s="6">
        <v>59.931932056210599</v>
      </c>
      <c r="D14" s="6">
        <v>51.448996669186201</v>
      </c>
      <c r="E14" s="6">
        <v>42.147081288793103</v>
      </c>
      <c r="F14" s="6"/>
    </row>
    <row r="15" spans="1:11">
      <c r="A15" t="s">
        <v>32</v>
      </c>
      <c r="B15" s="6"/>
      <c r="C15" s="6">
        <v>54.773646562558703</v>
      </c>
      <c r="D15" s="6">
        <v>44.515263083575199</v>
      </c>
      <c r="E15" s="6">
        <v>35.553144417343702</v>
      </c>
      <c r="F15" s="6"/>
    </row>
    <row r="16" spans="1:11">
      <c r="A16" t="s">
        <v>33</v>
      </c>
      <c r="B16" s="6"/>
      <c r="C16" s="6">
        <v>46.495267562029099</v>
      </c>
      <c r="D16" s="6">
        <v>38.960073924230201</v>
      </c>
      <c r="E16" s="6">
        <v>28.6440995902949</v>
      </c>
      <c r="F16" s="6"/>
    </row>
    <row r="17" spans="1:6">
      <c r="A17" t="s">
        <v>34</v>
      </c>
      <c r="B17" s="6"/>
      <c r="C17" s="6">
        <v>45.954222322226997</v>
      </c>
      <c r="D17" s="6">
        <v>36.2287749456138</v>
      </c>
      <c r="E17" s="6">
        <v>23.018807540640601</v>
      </c>
      <c r="F17" s="6"/>
    </row>
    <row r="18" spans="1:6">
      <c r="A18" t="s">
        <v>35</v>
      </c>
      <c r="B18" s="6"/>
      <c r="C18" s="6">
        <v>43.990001161295702</v>
      </c>
      <c r="D18" s="6">
        <v>34.424723751307397</v>
      </c>
      <c r="E18" s="6">
        <v>22.737089674843901</v>
      </c>
      <c r="F18" s="6"/>
    </row>
    <row r="19" spans="1:6">
      <c r="A19" t="s">
        <v>36</v>
      </c>
      <c r="B19" s="6"/>
      <c r="C19" s="6">
        <v>40.203338257287498</v>
      </c>
      <c r="D19" s="6">
        <v>32.399854477053204</v>
      </c>
      <c r="E19" s="6">
        <v>21.644958074715799</v>
      </c>
      <c r="F19" s="6"/>
    </row>
    <row r="20" spans="1:6">
      <c r="A20" t="s">
        <v>37</v>
      </c>
      <c r="B20" s="6"/>
      <c r="C20" s="6">
        <v>35.975239958665803</v>
      </c>
      <c r="D20" s="6">
        <v>24.4555580138396</v>
      </c>
      <c r="E20" s="6">
        <v>14.7972226970678</v>
      </c>
      <c r="F20" s="6"/>
    </row>
    <row r="21" spans="1:6">
      <c r="B21" s="6"/>
      <c r="E21" s="6"/>
      <c r="F21" s="6"/>
    </row>
    <row r="22" spans="1:6">
      <c r="B22" s="6"/>
      <c r="E22" s="6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2"/>
  <sheetViews>
    <sheetView zoomScaleNormal="100" workbookViewId="0"/>
  </sheetViews>
  <sheetFormatPr defaultRowHeight="14.25"/>
  <sheetData>
    <row r="1" spans="1:11" ht="15">
      <c r="A1" s="1" t="s">
        <v>114</v>
      </c>
    </row>
    <row r="2" spans="1:11" ht="15">
      <c r="A2" s="1"/>
    </row>
    <row r="3" spans="1:11">
      <c r="A3" t="s">
        <v>25</v>
      </c>
      <c r="B3" t="s">
        <v>38</v>
      </c>
      <c r="C3" t="s">
        <v>39</v>
      </c>
      <c r="D3" t="s">
        <v>40</v>
      </c>
      <c r="E3" t="s">
        <v>41</v>
      </c>
    </row>
    <row r="4" spans="1:11">
      <c r="A4" t="s">
        <v>1</v>
      </c>
      <c r="B4" s="20">
        <v>0.97</v>
      </c>
      <c r="C4" s="6"/>
      <c r="D4" s="6"/>
      <c r="E4" s="6"/>
      <c r="F4" s="6"/>
    </row>
    <row r="5" spans="1:11">
      <c r="A5" t="s">
        <v>2</v>
      </c>
      <c r="B5" s="6">
        <v>1.77054633614226</v>
      </c>
      <c r="C5" s="6"/>
      <c r="D5" s="6"/>
      <c r="E5" s="6"/>
      <c r="F5" s="6"/>
    </row>
    <row r="6" spans="1:11">
      <c r="A6" t="s">
        <v>3</v>
      </c>
      <c r="B6" s="6">
        <v>1.9</v>
      </c>
      <c r="C6" s="6"/>
      <c r="D6" s="6"/>
      <c r="E6" s="6"/>
      <c r="F6" s="6"/>
    </row>
    <row r="7" spans="1:11">
      <c r="A7" t="s">
        <v>4</v>
      </c>
      <c r="B7" s="6">
        <v>1.58054633614226</v>
      </c>
      <c r="C7" s="6"/>
      <c r="D7" s="6"/>
      <c r="E7" s="6"/>
      <c r="F7" s="6"/>
    </row>
    <row r="8" spans="1:11">
      <c r="A8" t="s">
        <v>5</v>
      </c>
      <c r="B8" s="6">
        <v>1.308581</v>
      </c>
      <c r="C8" s="6"/>
      <c r="D8" s="6"/>
      <c r="E8" s="6"/>
      <c r="F8" s="6"/>
    </row>
    <row r="9" spans="1:11">
      <c r="A9" t="s">
        <v>6</v>
      </c>
      <c r="B9" s="6">
        <v>1.024581</v>
      </c>
      <c r="C9" s="6"/>
      <c r="D9" s="6"/>
      <c r="E9" s="6"/>
      <c r="F9" s="6"/>
    </row>
    <row r="10" spans="1:11">
      <c r="A10" t="s">
        <v>7</v>
      </c>
      <c r="B10" s="6">
        <v>0.93</v>
      </c>
      <c r="C10" s="6"/>
      <c r="D10" s="6"/>
      <c r="E10" s="6"/>
      <c r="F10" s="6"/>
    </row>
    <row r="11" spans="1:11">
      <c r="A11" t="s">
        <v>28</v>
      </c>
      <c r="B11" s="6"/>
      <c r="C11" s="6">
        <v>0.81536229737360899</v>
      </c>
      <c r="D11" s="6">
        <v>0.66048550546743501</v>
      </c>
      <c r="E11" s="6">
        <v>0.50142745480138695</v>
      </c>
      <c r="F11" s="6"/>
      <c r="I11" s="7"/>
      <c r="J11" s="7"/>
      <c r="K11" s="7"/>
    </row>
    <row r="12" spans="1:11">
      <c r="A12" t="s">
        <v>29</v>
      </c>
      <c r="B12" s="6"/>
      <c r="C12" s="6">
        <v>1.86953874341744</v>
      </c>
      <c r="D12" s="6">
        <v>1.7528452334268501</v>
      </c>
      <c r="E12" s="6">
        <v>1.6129010379841999</v>
      </c>
      <c r="F12" s="6"/>
    </row>
    <row r="13" spans="1:11">
      <c r="A13" t="s">
        <v>30</v>
      </c>
      <c r="B13" s="6"/>
      <c r="C13" s="6">
        <v>3.7589143480614098</v>
      </c>
      <c r="D13" s="6">
        <v>3.6094574872173402</v>
      </c>
      <c r="E13" s="6">
        <v>3.44221557473512</v>
      </c>
      <c r="F13" s="6"/>
    </row>
    <row r="14" spans="1:11">
      <c r="A14" t="s">
        <v>31</v>
      </c>
      <c r="B14" s="6"/>
      <c r="C14" s="6">
        <v>3.7149075791771602</v>
      </c>
      <c r="D14" s="6">
        <v>3.5508343311323598</v>
      </c>
      <c r="E14" s="6">
        <v>3.3791728489044499</v>
      </c>
      <c r="F14" s="6"/>
    </row>
    <row r="15" spans="1:11">
      <c r="A15" t="s">
        <v>32</v>
      </c>
      <c r="B15" s="6"/>
      <c r="C15" s="6">
        <v>3.6739556567456102</v>
      </c>
      <c r="D15" s="6">
        <v>3.5143421558607701</v>
      </c>
      <c r="E15" s="6">
        <v>3.3440900526097401</v>
      </c>
      <c r="F15" s="6"/>
    </row>
    <row r="16" spans="1:11">
      <c r="A16" t="s">
        <v>33</v>
      </c>
      <c r="B16" s="6"/>
      <c r="C16" s="6">
        <v>3.6379244930829402</v>
      </c>
      <c r="D16" s="6">
        <v>3.4858550107979398</v>
      </c>
      <c r="E16" s="6">
        <v>3.30535205639258</v>
      </c>
      <c r="F16" s="6"/>
    </row>
    <row r="17" spans="1:6">
      <c r="A17" t="s">
        <v>34</v>
      </c>
      <c r="B17" s="6"/>
      <c r="C17" s="6">
        <v>3.6350134941746299</v>
      </c>
      <c r="D17" s="6">
        <v>3.47516867688261</v>
      </c>
      <c r="E17" s="6">
        <v>3.3023013604287001</v>
      </c>
      <c r="F17" s="6"/>
    </row>
    <row r="18" spans="1:6">
      <c r="A18" t="s">
        <v>35</v>
      </c>
      <c r="B18" s="6"/>
      <c r="C18" s="6">
        <v>3.6146468379582699</v>
      </c>
      <c r="D18" s="6">
        <v>3.45513892287445</v>
      </c>
      <c r="E18" s="6">
        <v>3.2749005136687299</v>
      </c>
      <c r="F18" s="6"/>
    </row>
    <row r="19" spans="1:6">
      <c r="A19" t="s">
        <v>36</v>
      </c>
      <c r="B19" s="6"/>
      <c r="C19" s="6">
        <v>3.6214836134397199</v>
      </c>
      <c r="D19" s="6">
        <v>3.4524321650678602</v>
      </c>
      <c r="E19" s="6">
        <v>3.2763600718017898</v>
      </c>
      <c r="F19" s="6"/>
    </row>
    <row r="20" spans="1:6">
      <c r="A20" t="s">
        <v>37</v>
      </c>
      <c r="B20" s="6"/>
      <c r="C20" s="6">
        <v>3.6242724688525998</v>
      </c>
      <c r="D20" s="6">
        <v>3.4534971999151098</v>
      </c>
      <c r="E20" s="6">
        <v>3.2727592009653099</v>
      </c>
      <c r="F20" s="6"/>
    </row>
    <row r="21" spans="1:6">
      <c r="B21" s="6"/>
      <c r="E21" s="6"/>
      <c r="F21" s="6"/>
    </row>
    <row r="22" spans="1:6">
      <c r="B22" s="6"/>
      <c r="E22" s="6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MO Collaboration Document" ma:contentTypeID="0x0101002F0B48F8F4F7904196E710056827A0960067383047185D2C4C8092FF51F1005DD8" ma:contentTypeVersion="4" ma:contentTypeDescription="" ma:contentTypeScope="" ma:versionID="548a6e50a934300d7d06b8b50fc58511">
  <xsd:schema xmlns:xsd="http://www.w3.org/2001/XMLSchema" xmlns:xs="http://www.w3.org/2001/XMLSchema" xmlns:p="http://schemas.microsoft.com/office/2006/metadata/properties" xmlns:ns2="5d1a2284-45bc-4927-a9f9-e51f9f17c21a" targetNamespace="http://schemas.microsoft.com/office/2006/metadata/properties" ma:root="true" ma:fieldsID="bbe920ff4cd064a56d9047ca6cd36acb" ns2:_="">
    <xsd:import namespace="5d1a2284-45bc-4927-a9f9-e51f9f17c21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TaxKeywordTaxHTField" minOccurs="0"/>
                <xsd:element ref="ns2:fc36bc6de0bf403e9ed4dec84c72e21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a2284-45bc-4927-a9f9-e51f9f17c21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2b95012-6b6a-4a96-90c2-e1fc2c33e104}" ma:internalName="TaxCatchAll" ma:showField="CatchAllData" ma:web="d5dec6cd-b276-4fd3-8993-40843b335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2b95012-6b6a-4a96-90c2-e1fc2c33e104}" ma:internalName="TaxCatchAllLabel" ma:readOnly="true" ma:showField="CatchAllDataLabel" ma:web="d5dec6cd-b276-4fd3-8993-40843b335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0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fc36bc6de0bf403e9ed4dec84c72e21e" ma:index="12" nillable="true" ma:taxonomy="true" ma:internalName="fc36bc6de0bf403e9ed4dec84c72e21e" ma:taxonomyFieldName="AEMO_x0020_Collaboration_x0020_Document_x0020_Type" ma:displayName="AEMO Collaboration Document Type" ma:default="" ma:fieldId="{fc36bc6d-e0bf-403e-9ed4-dec84c72e21e}" ma:sspId="3e8ba7a3-af95-40f6-9ded-4ebe13adeb29" ma:termSetId="559df48e-15e2-45fa-a2d5-de60d483ab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3e8ba7a3-af95-40f6-9ded-4ebe13adeb29" ContentTypeId="0x0101002F0B48F8F4F7904196E710056827A096" PreviousValue="false" LastSyncTimeStamp="2022-01-31T11:36:03.467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c36bc6de0bf403e9ed4dec84c72e21e xmlns="5d1a2284-45bc-4927-a9f9-e51f9f17c21a">
      <Terms xmlns="http://schemas.microsoft.com/office/infopath/2007/PartnerControls"/>
    </fc36bc6de0bf403e9ed4dec84c72e21e>
    <TaxCatchAll xmlns="5d1a2284-45bc-4927-a9f9-e51f9f17c21a" xsi:nil="true"/>
    <TaxKeywordTaxHTField xmlns="5d1a2284-45bc-4927-a9f9-e51f9f17c21a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BF1CED22-1E8B-4284-9FB4-C56695F16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1a2284-45bc-4927-a9f9-e51f9f17c2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DBDEF-43A6-4B1D-85FE-78297E03F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C974EB-AD8C-4998-B2A8-F9017944CC5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EB7703D-23C5-427C-AF59-13D3B9C39B0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5d1a2284-45bc-4927-a9f9-e51f9f17c2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</vt:i4>
      </vt:variant>
    </vt:vector>
  </HeadingPairs>
  <TitlesOfParts>
    <vt:vector size="41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36</vt:lpstr>
      <vt:lpstr>Figure 37</vt:lpstr>
      <vt:lpstr>Figure 38</vt:lpstr>
      <vt:lpstr>Figure 39</vt:lpstr>
      <vt:lpstr>Figure 40</vt:lpstr>
      <vt:lpstr>Figure 41</vt:lpstr>
      <vt:lpstr>Figure 43</vt:lpstr>
      <vt:lpstr>'Figure 16'!_Toc102509673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NT Electricity Outlook Report Data</dc:title>
  <dc:subject/>
  <dc:creator>Northern Territory Government</dc:creator>
  <cp:keywords/>
  <dc:description/>
  <cp:lastModifiedBy>Andrea Ruske</cp:lastModifiedBy>
  <cp:revision/>
  <dcterms:created xsi:type="dcterms:W3CDTF">2022-03-24T01:47:53Z</dcterms:created>
  <dcterms:modified xsi:type="dcterms:W3CDTF">2023-06-29T03:22:38Z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0x0101002F0B48F8F4F7904196E710056827A0960067383047185D2C4C8092FF51F1005DD8</vt:lpwstr>
  </property>
  <property fmtid="{D5CDD505-2E9C-101B-9397-08002B2CF9AE}" pid="3" name="_dlc_DocIdItemGuid">
    <vt:lpwstr>dfcfc6b9-988a-4046-85c7-510c75044bec</vt:lpwstr>
  </property>
  <property fmtid="{D5CDD505-2E9C-101B-9397-08002B2CF9AE}" pid="4" name="TaxKeyword">
    <vt:lpwstr/>
  </property>
  <property fmtid="{D5CDD505-2E9C-101B-9397-08002B2CF9AE}" pid="5" name="AEMO Collaboration Document Type">
    <vt:lpwstr/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</Properties>
</file>